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32640" yWindow="468" windowWidth="20880" windowHeight="14616"/>
  </bookViews>
  <sheets>
    <sheet name="Nanofab Facility Project Desc" sheetId="1" r:id="rId1"/>
    <sheet name="Payment terms" sheetId="2" state="hidden" r:id="rId2"/>
    <sheet name="Shipping terms" sheetId="3" state="hidden" r:id="rId3"/>
    <sheet name="Currencies" sheetId="4" state="hidden" r:id="rId4"/>
    <sheet name="Country Codes" sheetId="5" state="hidden" r:id="rId5"/>
    <sheet name="Regions" sheetId="6" state="hidden" r:id="rId6"/>
  </sheets>
  <definedNames>
    <definedName name="_xlnm._FilterDatabase" localSheetId="4" hidden="1">'Country Codes'!$A$3:$E$3</definedName>
    <definedName name="_xlnm._FilterDatabase" localSheetId="3" hidden="1">Currencies!$A$1:$C$181</definedName>
    <definedName name="_xlnm._FilterDatabase" localSheetId="1" hidden="1">'Payment terms'!$A$1:$G$28</definedName>
    <definedName name="_xlnm._FilterDatabase" localSheetId="5" hidden="1">Regions!$A$1:$G$1540</definedName>
    <definedName name="_xlnm._FilterDatabase" localSheetId="2" hidden="1">'Shipping terms'!$A$1:$E$1</definedName>
    <definedName name="Institution_Address_City">'Nanofab Facility Project Desc'!$D$21</definedName>
    <definedName name="Institution_Address_Country">'Nanofab Facility Project Desc'!$D$24</definedName>
    <definedName name="Institution_Address_Postal_Code">'Nanofab Facility Project Desc'!$D$23</definedName>
    <definedName name="Institution_Address_State">'Nanofab Facility Project Desc'!$D$22</definedName>
    <definedName name="Institution_Address_Street_line_1">'Nanofab Facility Project Desc'!$D$19</definedName>
    <definedName name="Institution_Address_Street_line_2">'Nanofab Facility Project Desc'!$D$20</definedName>
    <definedName name="Institution_Name">'Nanofab Facility Project Desc'!$D$18</definedName>
    <definedName name="PI_Email_Address">'Nanofab Facility Project Desc'!$D$40</definedName>
    <definedName name="PI_First_Name">'Nanofab Facility Project Desc'!$D$38</definedName>
    <definedName name="PI_Gender">'Nanofab Facility Project Desc'!#REF!</definedName>
    <definedName name="PI_Last_Name">'Nanofab Facility Project Desc'!$D$39</definedName>
    <definedName name="PI_Minority">'Nanofab Facility Project Desc'!$D$43</definedName>
    <definedName name="PI_Phone_Number">'Nanofab Facility Project Desc'!$D$42</definedName>
    <definedName name="PI_Title">'Nanofab Facility Project Desc'!$D$37</definedName>
    <definedName name="_xlnm.Print_Area" localSheetId="0">'Nanofab Facility Project Desc'!$A$1:$D$85</definedName>
    <definedName name="Project_Affiliation">'Nanofab Facility Project Desc'!$D$65</definedName>
    <definedName name="Project_Description">'Nanofab Facility Project Desc'!$D$67</definedName>
    <definedName name="Project_Funding_Agency">'Nanofab Facility Project Desc'!$D$82</definedName>
    <definedName name="Project_How_did_you_find_us">'Nanofab Facility Project Desc'!$D$83</definedName>
    <definedName name="Project_Title">'Nanofab Facility Project Desc'!$D$66</definedName>
    <definedName name="ProjectDiscipline_Chemistry">'Nanofab Facility Project Desc'!$D$74</definedName>
    <definedName name="ProjectDiscipline_Education_Lab_Research">'Nanofab Facility Project Desc'!$D$80</definedName>
    <definedName name="ProjectDiscipline_Electronics">'Nanofab Facility Project Desc'!$D$69</definedName>
    <definedName name="ProjectDiscipline_Geo_Earth_Science">'Nanofab Facility Project Desc'!$D$77</definedName>
    <definedName name="ProjectDiscipline_Life_Sciences">'Nanofab Facility Project Desc'!$D$75</definedName>
    <definedName name="ProjectDiscipline_Materials">'Nanofab Facility Project Desc'!$D$71</definedName>
    <definedName name="ProjectDiscipline_Medicine">'Nanofab Facility Project Desc'!$D$76</definedName>
    <definedName name="ProjectDiscipline_MEMS_Mechanical">'Nanofab Facility Project Desc'!$D$72</definedName>
    <definedName name="ProjectDiscipline_Optics">'Nanofab Facility Project Desc'!$D$70</definedName>
    <definedName name="ProjectDiscipline_Other_Research">'Nanofab Facility Project Desc'!$D$79</definedName>
    <definedName name="ProjectDiscipline_Physics">'Nanofab Facility Project Desc'!$D$73</definedName>
    <definedName name="ProjectDiscipline_Process">'Nanofab Facility Project Desc'!$D$78</definedName>
    <definedName name="Researcher1_Email_Address">'Nanofab Facility Project Desc'!$D$49</definedName>
    <definedName name="Researcher1_First_Name">'Nanofab Facility Project Desc'!$D$47</definedName>
    <definedName name="Researcher1_Gender">'Nanofab Facility Project Desc'!$D$51</definedName>
    <definedName name="Researcher1_Last_Name">'Nanofab Facility Project Desc'!$D$48</definedName>
    <definedName name="Researcher1_Minority">'Nanofab Facility Project Desc'!$D$52</definedName>
    <definedName name="Researcher1_Phone_Number">'Nanofab Facility Project Desc'!$D$50</definedName>
    <definedName name="Researcher2_Email_Address">'Nanofab Facility Project Desc'!$D$58</definedName>
    <definedName name="Researcher2_First_Name">'Nanofab Facility Project Desc'!$D$56</definedName>
    <definedName name="Researcher2_Gender">'Nanofab Facility Project Desc'!$D$60</definedName>
    <definedName name="Researcher2_Last_Name">'Nanofab Facility Project Desc'!$D$57</definedName>
    <definedName name="Researcher2_Minority">'Nanofab Facility Project Desc'!$D$61</definedName>
    <definedName name="Researcher2_Phone_number">'Nanofab Facility Project Desc'!$D$59</definedName>
    <definedName name="Shipping_Address_City">'Nanofab Facility Project Desc'!$D$30</definedName>
    <definedName name="Shipping_Address_Country">'Nanofab Facility Project Desc'!$D$33</definedName>
    <definedName name="Shipping_Address_Postal_Code">'Nanofab Facility Project Desc'!$D$32</definedName>
    <definedName name="Shipping_Address_State">'Nanofab Facility Project Desc'!$D$31</definedName>
    <definedName name="Shipping_Address_Street_line_1">'Nanofab Facility Project Desc'!$D$28</definedName>
    <definedName name="Shipping_Address_Street_line_2">'Nanofab Facility Project Desc'!$D$29</definedName>
    <definedName name="Z_570E906F_F7C0_4101_9224_EDABFCA2283F_.wvu.Cols" localSheetId="4" hidden="1">'Country Codes'!$B:$D,'Country Codes'!$F:$F</definedName>
    <definedName name="Z_570E906F_F7C0_4101_9224_EDABFCA2283F_.wvu.Cols" localSheetId="1" hidden="1">'Payment terms'!$C:$H</definedName>
    <definedName name="Z_570E906F_F7C0_4101_9224_EDABFCA2283F_.wvu.Cols" localSheetId="5" hidden="1">Regions!$A:$A,Regions!$E:$E</definedName>
    <definedName name="Z_570E906F_F7C0_4101_9224_EDABFCA2283F_.wvu.Cols" localSheetId="2" hidden="1">'Shipping terms'!$C:$E</definedName>
    <definedName name="Z_570E906F_F7C0_4101_9224_EDABFCA2283F_.wvu.FilterData" localSheetId="4" hidden="1">'Country Codes'!$A$3:$E$3</definedName>
    <definedName name="Z_570E906F_F7C0_4101_9224_EDABFCA2283F_.wvu.FilterData" localSheetId="3" hidden="1">Currencies!$A$1:$C$181</definedName>
    <definedName name="Z_570E906F_F7C0_4101_9224_EDABFCA2283F_.wvu.FilterData" localSheetId="1" hidden="1">'Payment terms'!$A$1:$G$28</definedName>
    <definedName name="Z_570E906F_F7C0_4101_9224_EDABFCA2283F_.wvu.FilterData" localSheetId="5" hidden="1">Regions!$A$1:$G$1540</definedName>
    <definedName name="Z_570E906F_F7C0_4101_9224_EDABFCA2283F_.wvu.FilterData" localSheetId="2" hidden="1">'Shipping terms'!$A$1:$E$1</definedName>
    <definedName name="Z_570E906F_F7C0_4101_9224_EDABFCA2283F_.wvu.PrintArea" localSheetId="0" hidden="1">'Nanofab Facility Project Desc'!$A$1:$D$85</definedName>
    <definedName name="Z_FB250240_9587_9644_88BD_DF2BCD38418D_.wvu.Cols" localSheetId="4" hidden="1">'Country Codes'!$B:$D,'Country Codes'!$F:$F</definedName>
    <definedName name="Z_FB250240_9587_9644_88BD_DF2BCD38418D_.wvu.Cols" localSheetId="1" hidden="1">'Payment terms'!$C:$H</definedName>
    <definedName name="Z_FB250240_9587_9644_88BD_DF2BCD38418D_.wvu.Cols" localSheetId="5" hidden="1">Regions!$A:$A,Regions!$E:$E</definedName>
    <definedName name="Z_FB250240_9587_9644_88BD_DF2BCD38418D_.wvu.Cols" localSheetId="2" hidden="1">'Shipping terms'!$C:$E</definedName>
    <definedName name="Z_FB250240_9587_9644_88BD_DF2BCD38418D_.wvu.FilterData" localSheetId="4" hidden="1">'Country Codes'!$A$3:$E$3</definedName>
    <definedName name="Z_FB250240_9587_9644_88BD_DF2BCD38418D_.wvu.FilterData" localSheetId="3" hidden="1">Currencies!$A$1:$C$181</definedName>
    <definedName name="Z_FB250240_9587_9644_88BD_DF2BCD38418D_.wvu.FilterData" localSheetId="1" hidden="1">'Payment terms'!$A$1:$G$28</definedName>
    <definedName name="Z_FB250240_9587_9644_88BD_DF2BCD38418D_.wvu.FilterData" localSheetId="5" hidden="1">Regions!$A$1:$G$1540</definedName>
    <definedName name="Z_FB250240_9587_9644_88BD_DF2BCD38418D_.wvu.FilterData" localSheetId="2" hidden="1">'Shipping terms'!$A$1:$E$1</definedName>
    <definedName name="Z_FB250240_9587_9644_88BD_DF2BCD38418D_.wvu.PrintArea" localSheetId="0" hidden="1">'Nanofab Facility Project Desc'!$A$1:$D$85</definedName>
  </definedNames>
  <calcPr calcId="145621"/>
  <customWorkbookViews>
    <customWorkbookView name="Claudia Gutierrez - Personal View" guid="{570E906F-F7C0-4101-9224-EDABFCA2283F}" mergeInterval="0" personalView="1" maximized="1" windowWidth="1680" windowHeight="864" activeSheetId="1"/>
    <customWorkbookView name="Demis D. John - Personal View" guid="{FB250240-9587-9644-88BD-DF2BCD38418D}" mergeInterval="0" personalView="1" windowWidth="1095" windowHeight="795" activeSheetId="1"/>
  </customWorkbookViews>
</workbook>
</file>

<file path=xl/calcChain.xml><?xml version="1.0" encoding="utf-8"?>
<calcChain xmlns="http://schemas.openxmlformats.org/spreadsheetml/2006/main">
  <c r="G1540" i="6" l="1"/>
  <c r="A1540" i="6"/>
  <c r="G1539" i="6"/>
  <c r="A1539" i="6"/>
  <c r="G1538" i="6"/>
  <c r="A1538" i="6"/>
  <c r="G1537" i="6"/>
  <c r="A1537" i="6"/>
  <c r="G1536" i="6"/>
  <c r="A1536" i="6"/>
  <c r="G1535" i="6"/>
  <c r="A1535" i="6"/>
  <c r="G1534" i="6"/>
  <c r="A1534" i="6"/>
  <c r="G1533" i="6"/>
  <c r="A1533" i="6"/>
  <c r="G1532" i="6"/>
  <c r="A1532" i="6"/>
  <c r="G1531" i="6"/>
  <c r="A1531" i="6"/>
  <c r="G1530" i="6"/>
  <c r="A1530" i="6"/>
  <c r="G1529" i="6"/>
  <c r="A1529" i="6"/>
  <c r="G1528" i="6"/>
  <c r="A1528" i="6"/>
  <c r="G1527" i="6"/>
  <c r="A1527" i="6"/>
  <c r="G1526" i="6"/>
  <c r="A1526" i="6"/>
  <c r="G1525" i="6"/>
  <c r="A1525" i="6"/>
  <c r="G1524" i="6"/>
  <c r="A1524" i="6"/>
  <c r="G1523" i="6"/>
  <c r="A1523" i="6"/>
  <c r="G1522" i="6"/>
  <c r="A1522" i="6"/>
  <c r="G1521" i="6"/>
  <c r="A1521" i="6"/>
  <c r="G1520" i="6"/>
  <c r="A1520" i="6"/>
  <c r="G1519" i="6"/>
  <c r="A1519" i="6"/>
  <c r="G1518" i="6"/>
  <c r="A1518" i="6"/>
  <c r="G1517" i="6"/>
  <c r="A1517" i="6"/>
  <c r="G1516" i="6"/>
  <c r="A1516" i="6"/>
  <c r="G1515" i="6"/>
  <c r="A1515" i="6"/>
  <c r="G1514" i="6"/>
  <c r="A1514" i="6"/>
  <c r="G1513" i="6"/>
  <c r="A1513" i="6"/>
  <c r="G1512" i="6"/>
  <c r="A1512" i="6"/>
  <c r="G1511" i="6"/>
  <c r="A1511" i="6"/>
  <c r="G1510" i="6"/>
  <c r="A1510" i="6"/>
  <c r="G1509" i="6"/>
  <c r="A1509" i="6"/>
  <c r="G1508" i="6"/>
  <c r="A1508" i="6"/>
  <c r="G1507" i="6"/>
  <c r="A1507" i="6"/>
  <c r="G1506" i="6"/>
  <c r="A1506" i="6"/>
  <c r="G1505" i="6"/>
  <c r="A1505" i="6"/>
  <c r="G1504" i="6"/>
  <c r="A1504" i="6"/>
  <c r="G1503" i="6"/>
  <c r="A1503" i="6"/>
  <c r="G1502" i="6"/>
  <c r="A1502" i="6"/>
  <c r="G1501" i="6"/>
  <c r="A1501" i="6"/>
  <c r="G1500" i="6"/>
  <c r="A1500" i="6"/>
  <c r="G1499" i="6"/>
  <c r="A1499" i="6"/>
  <c r="G1498" i="6"/>
  <c r="A1498" i="6"/>
  <c r="G1497" i="6"/>
  <c r="A1497" i="6"/>
  <c r="G1496" i="6"/>
  <c r="A1496" i="6"/>
  <c r="G1495" i="6"/>
  <c r="A1495" i="6"/>
  <c r="G1494" i="6"/>
  <c r="A1494" i="6"/>
  <c r="G1493" i="6"/>
  <c r="A1493" i="6"/>
  <c r="G1492" i="6"/>
  <c r="A1492" i="6"/>
  <c r="G1491" i="6"/>
  <c r="A1491" i="6"/>
  <c r="G1490" i="6"/>
  <c r="A1490" i="6"/>
  <c r="G1489" i="6"/>
  <c r="A1489" i="6"/>
  <c r="G1488" i="6"/>
  <c r="A1488" i="6"/>
  <c r="G1487" i="6"/>
  <c r="A1487" i="6"/>
  <c r="G1486" i="6"/>
  <c r="A1486" i="6"/>
  <c r="G1485" i="6"/>
  <c r="A1485" i="6"/>
  <c r="G1484" i="6"/>
  <c r="A1484" i="6"/>
  <c r="G1483" i="6"/>
  <c r="A1483" i="6"/>
  <c r="G1482" i="6"/>
  <c r="A1482" i="6"/>
  <c r="G1481" i="6"/>
  <c r="A1481" i="6"/>
  <c r="G1480" i="6"/>
  <c r="A1480" i="6"/>
  <c r="G1479" i="6"/>
  <c r="A1479" i="6"/>
  <c r="G1478" i="6"/>
  <c r="A1478" i="6"/>
  <c r="G1477" i="6"/>
  <c r="A1477" i="6"/>
  <c r="G1476" i="6"/>
  <c r="A1476" i="6"/>
  <c r="G1475" i="6"/>
  <c r="A1475" i="6"/>
  <c r="G1474" i="6"/>
  <c r="A1474" i="6"/>
  <c r="G1473" i="6"/>
  <c r="A1473" i="6"/>
  <c r="G1472" i="6"/>
  <c r="A1472" i="6"/>
  <c r="G1471" i="6"/>
  <c r="A1471" i="6"/>
  <c r="G1470" i="6"/>
  <c r="A1470" i="6"/>
  <c r="G1469" i="6"/>
  <c r="A1469" i="6"/>
  <c r="G1468" i="6"/>
  <c r="A1468" i="6"/>
  <c r="G1467" i="6"/>
  <c r="A1467" i="6"/>
  <c r="G1466" i="6"/>
  <c r="A1466" i="6"/>
  <c r="G1465" i="6"/>
  <c r="A1465" i="6"/>
  <c r="G1464" i="6"/>
  <c r="A1464" i="6"/>
  <c r="G1463" i="6"/>
  <c r="A1463" i="6"/>
  <c r="G1462" i="6"/>
  <c r="A1462" i="6"/>
  <c r="G1461" i="6"/>
  <c r="A1461" i="6"/>
  <c r="G1460" i="6"/>
  <c r="A1460" i="6"/>
  <c r="G1459" i="6"/>
  <c r="A1459" i="6"/>
  <c r="G1458" i="6"/>
  <c r="A1458" i="6"/>
  <c r="G1457" i="6"/>
  <c r="A1457" i="6"/>
  <c r="G1456" i="6"/>
  <c r="A1456" i="6"/>
  <c r="G1455" i="6"/>
  <c r="A1455" i="6"/>
  <c r="G1454" i="6"/>
  <c r="A1454" i="6"/>
  <c r="G1453" i="6"/>
  <c r="A1453" i="6"/>
  <c r="G1452" i="6"/>
  <c r="A1452" i="6"/>
  <c r="G1451" i="6"/>
  <c r="A1451" i="6"/>
  <c r="G1450" i="6"/>
  <c r="A1450" i="6"/>
  <c r="G1449" i="6"/>
  <c r="A1449" i="6"/>
  <c r="G1448" i="6"/>
  <c r="A1448" i="6"/>
  <c r="G1447" i="6"/>
  <c r="A1447" i="6"/>
  <c r="G1446" i="6"/>
  <c r="A1446" i="6"/>
  <c r="G1445" i="6"/>
  <c r="A1445" i="6"/>
  <c r="G1444" i="6"/>
  <c r="A1444" i="6"/>
  <c r="G1443" i="6"/>
  <c r="A1443" i="6"/>
  <c r="G1442" i="6"/>
  <c r="A1442" i="6"/>
  <c r="G1441" i="6"/>
  <c r="A1441" i="6"/>
  <c r="G1440" i="6"/>
  <c r="A1440" i="6"/>
  <c r="G1439" i="6"/>
  <c r="A1439" i="6"/>
  <c r="G1438" i="6"/>
  <c r="A1438" i="6"/>
  <c r="G1437" i="6"/>
  <c r="A1437" i="6"/>
  <c r="G1436" i="6"/>
  <c r="A1436" i="6"/>
  <c r="G1435" i="6"/>
  <c r="A1435" i="6"/>
  <c r="G1434" i="6"/>
  <c r="A1434" i="6"/>
  <c r="G1433" i="6"/>
  <c r="A1433" i="6"/>
  <c r="G1432" i="6"/>
  <c r="A1432" i="6"/>
  <c r="G1431" i="6"/>
  <c r="A1431" i="6"/>
  <c r="G1430" i="6"/>
  <c r="A1430" i="6"/>
  <c r="G1429" i="6"/>
  <c r="A1429" i="6"/>
  <c r="G1428" i="6"/>
  <c r="A1428" i="6"/>
  <c r="G1427" i="6"/>
  <c r="A1427" i="6"/>
  <c r="G1426" i="6"/>
  <c r="A1426" i="6"/>
  <c r="G1425" i="6"/>
  <c r="A1425" i="6"/>
  <c r="G1424" i="6"/>
  <c r="A1424" i="6"/>
  <c r="G1423" i="6"/>
  <c r="A1423" i="6"/>
  <c r="G1422" i="6"/>
  <c r="A1422" i="6"/>
  <c r="G1421" i="6"/>
  <c r="A1421" i="6"/>
  <c r="G1420" i="6"/>
  <c r="A1420" i="6"/>
  <c r="G1419" i="6"/>
  <c r="A1419" i="6"/>
  <c r="G1418" i="6"/>
  <c r="A1418" i="6"/>
  <c r="G1417" i="6"/>
  <c r="A1417" i="6"/>
  <c r="G1416" i="6"/>
  <c r="A1416" i="6"/>
  <c r="G1415" i="6"/>
  <c r="A1415" i="6"/>
  <c r="G1414" i="6"/>
  <c r="A1414" i="6"/>
  <c r="G1413" i="6"/>
  <c r="A1413" i="6"/>
  <c r="G1412" i="6"/>
  <c r="A1412" i="6"/>
  <c r="G1411" i="6"/>
  <c r="A1411" i="6"/>
  <c r="G1410" i="6"/>
  <c r="A1410" i="6"/>
  <c r="G1409" i="6"/>
  <c r="A1409" i="6"/>
  <c r="G1408" i="6"/>
  <c r="A1408" i="6"/>
  <c r="G1407" i="6"/>
  <c r="A1407" i="6"/>
  <c r="G1406" i="6"/>
  <c r="A1406" i="6"/>
  <c r="G1405" i="6"/>
  <c r="A1405" i="6"/>
  <c r="G1404" i="6"/>
  <c r="A1404" i="6"/>
  <c r="G1403" i="6"/>
  <c r="A1403" i="6"/>
  <c r="G1402" i="6"/>
  <c r="A1402" i="6"/>
  <c r="G1401" i="6"/>
  <c r="A1401" i="6"/>
  <c r="G1400" i="6"/>
  <c r="A1400" i="6"/>
  <c r="G1399" i="6"/>
  <c r="A1399" i="6"/>
  <c r="G1398" i="6"/>
  <c r="A1398" i="6"/>
  <c r="G1397" i="6"/>
  <c r="A1397" i="6"/>
  <c r="G1396" i="6"/>
  <c r="A1396" i="6"/>
  <c r="G1395" i="6"/>
  <c r="A1395" i="6"/>
  <c r="G1394" i="6"/>
  <c r="A1394" i="6"/>
  <c r="G1393" i="6"/>
  <c r="A1393" i="6"/>
  <c r="G1392" i="6"/>
  <c r="A1392" i="6"/>
  <c r="G1391" i="6"/>
  <c r="A1391" i="6"/>
  <c r="G1390" i="6"/>
  <c r="A1390" i="6"/>
  <c r="G1389" i="6"/>
  <c r="A1389" i="6"/>
  <c r="G1388" i="6"/>
  <c r="A1388" i="6"/>
  <c r="G1387" i="6"/>
  <c r="A1387" i="6"/>
  <c r="G1386" i="6"/>
  <c r="A1386" i="6"/>
  <c r="G1385" i="6"/>
  <c r="A1385" i="6"/>
  <c r="G1384" i="6"/>
  <c r="A1384" i="6"/>
  <c r="G1383" i="6"/>
  <c r="A1383" i="6"/>
  <c r="G1382" i="6"/>
  <c r="A1382" i="6"/>
  <c r="G1381" i="6"/>
  <c r="A1381" i="6"/>
  <c r="G1380" i="6"/>
  <c r="A1380" i="6"/>
  <c r="G1379" i="6"/>
  <c r="A1379" i="6"/>
  <c r="G1378" i="6"/>
  <c r="A1378" i="6"/>
  <c r="G1377" i="6"/>
  <c r="A1377" i="6"/>
  <c r="G1376" i="6"/>
  <c r="A1376" i="6"/>
  <c r="G1375" i="6"/>
  <c r="A1375" i="6"/>
  <c r="G1374" i="6"/>
  <c r="A1374" i="6"/>
  <c r="G1373" i="6"/>
  <c r="A1373" i="6"/>
  <c r="G1372" i="6"/>
  <c r="A1372" i="6"/>
  <c r="G1371" i="6"/>
  <c r="A1371" i="6"/>
  <c r="G1370" i="6"/>
  <c r="A1370" i="6"/>
  <c r="G1369" i="6"/>
  <c r="A1369" i="6"/>
  <c r="G1368" i="6"/>
  <c r="A1368" i="6"/>
  <c r="G1367" i="6"/>
  <c r="A1367" i="6"/>
  <c r="G1366" i="6"/>
  <c r="A1366" i="6"/>
  <c r="G1365" i="6"/>
  <c r="A1365" i="6"/>
  <c r="G1364" i="6"/>
  <c r="A1364" i="6"/>
  <c r="G1363" i="6"/>
  <c r="A1363" i="6"/>
  <c r="G1362" i="6"/>
  <c r="A1362" i="6"/>
  <c r="G1361" i="6"/>
  <c r="A1361" i="6"/>
  <c r="G1360" i="6"/>
  <c r="A1360" i="6"/>
  <c r="G1359" i="6"/>
  <c r="A1359" i="6"/>
  <c r="G1358" i="6"/>
  <c r="A1358" i="6"/>
  <c r="G1357" i="6"/>
  <c r="A1357" i="6"/>
  <c r="G1356" i="6"/>
  <c r="A1356" i="6"/>
  <c r="G1355" i="6"/>
  <c r="A1355" i="6"/>
  <c r="G1354" i="6"/>
  <c r="A1354" i="6"/>
  <c r="G1353" i="6"/>
  <c r="A1353" i="6"/>
  <c r="G1352" i="6"/>
  <c r="A1352" i="6"/>
  <c r="G1351" i="6"/>
  <c r="A1351" i="6"/>
  <c r="G1350" i="6"/>
  <c r="A1350" i="6"/>
  <c r="G1349" i="6"/>
  <c r="A1349" i="6"/>
  <c r="G1348" i="6"/>
  <c r="A1348" i="6"/>
  <c r="G1347" i="6"/>
  <c r="A1347" i="6"/>
  <c r="G1346" i="6"/>
  <c r="A1346" i="6"/>
  <c r="G1345" i="6"/>
  <c r="A1345" i="6"/>
  <c r="G1344" i="6"/>
  <c r="A1344" i="6"/>
  <c r="G1343" i="6"/>
  <c r="A1343" i="6"/>
  <c r="G1342" i="6"/>
  <c r="A1342" i="6"/>
  <c r="G1341" i="6"/>
  <c r="A1341" i="6"/>
  <c r="G1340" i="6"/>
  <c r="A1340" i="6"/>
  <c r="G1339" i="6"/>
  <c r="A1339" i="6"/>
  <c r="G1338" i="6"/>
  <c r="A1338" i="6"/>
  <c r="G1337" i="6"/>
  <c r="A1337" i="6"/>
  <c r="G1336" i="6"/>
  <c r="A1336" i="6"/>
  <c r="G1335" i="6"/>
  <c r="A1335" i="6"/>
  <c r="G1334" i="6"/>
  <c r="A1334" i="6"/>
  <c r="G1333" i="6"/>
  <c r="A1333" i="6"/>
  <c r="G1332" i="6"/>
  <c r="A1332" i="6"/>
  <c r="G1331" i="6"/>
  <c r="A1331" i="6"/>
  <c r="G1330" i="6"/>
  <c r="A1330" i="6"/>
  <c r="G1329" i="6"/>
  <c r="A1329" i="6"/>
  <c r="G1328" i="6"/>
  <c r="A1328" i="6"/>
  <c r="G1327" i="6"/>
  <c r="A1327" i="6"/>
  <c r="G1326" i="6"/>
  <c r="A1326" i="6"/>
  <c r="G1325" i="6"/>
  <c r="A1325" i="6"/>
  <c r="G1324" i="6"/>
  <c r="A1324" i="6"/>
  <c r="G1323" i="6"/>
  <c r="A1323" i="6"/>
  <c r="G1322" i="6"/>
  <c r="A1322" i="6"/>
  <c r="G1321" i="6"/>
  <c r="A1321" i="6"/>
  <c r="G1320" i="6"/>
  <c r="A1320" i="6"/>
  <c r="G1319" i="6"/>
  <c r="A1319" i="6"/>
  <c r="G1318" i="6"/>
  <c r="A1318" i="6"/>
  <c r="G1317" i="6"/>
  <c r="A1317" i="6"/>
  <c r="G1316" i="6"/>
  <c r="A1316" i="6"/>
  <c r="G1315" i="6"/>
  <c r="A1315" i="6"/>
  <c r="G1314" i="6"/>
  <c r="A1314" i="6"/>
  <c r="G1313" i="6"/>
  <c r="A1313" i="6"/>
  <c r="G1312" i="6"/>
  <c r="A1312" i="6"/>
  <c r="G1311" i="6"/>
  <c r="A1311" i="6"/>
  <c r="G1310" i="6"/>
  <c r="A1310" i="6"/>
  <c r="G1309" i="6"/>
  <c r="A1309" i="6"/>
  <c r="G1308" i="6"/>
  <c r="A1308" i="6"/>
  <c r="G1307" i="6"/>
  <c r="A1307" i="6"/>
  <c r="G1306" i="6"/>
  <c r="A1306" i="6"/>
  <c r="G1305" i="6"/>
  <c r="A1305" i="6"/>
  <c r="G1304" i="6"/>
  <c r="A1304" i="6"/>
  <c r="G1303" i="6"/>
  <c r="A1303" i="6"/>
  <c r="G1302" i="6"/>
  <c r="A1302" i="6"/>
  <c r="G1301" i="6"/>
  <c r="A1301" i="6"/>
  <c r="G1300" i="6"/>
  <c r="A1300" i="6"/>
  <c r="G1299" i="6"/>
  <c r="A1299" i="6"/>
  <c r="G1298" i="6"/>
  <c r="A1298" i="6"/>
  <c r="G1297" i="6"/>
  <c r="A1297" i="6"/>
  <c r="G1296" i="6"/>
  <c r="A1296" i="6"/>
  <c r="G1295" i="6"/>
  <c r="A1295" i="6"/>
  <c r="G1294" i="6"/>
  <c r="A1294" i="6"/>
  <c r="G1293" i="6"/>
  <c r="A1293" i="6"/>
  <c r="G1292" i="6"/>
  <c r="A1292" i="6"/>
  <c r="G1291" i="6"/>
  <c r="A1291" i="6"/>
  <c r="G1290" i="6"/>
  <c r="A1290" i="6"/>
  <c r="G1289" i="6"/>
  <c r="A1289" i="6"/>
  <c r="G1288" i="6"/>
  <c r="A1288" i="6"/>
  <c r="G1287" i="6"/>
  <c r="A1287" i="6"/>
  <c r="G1286" i="6"/>
  <c r="A1286" i="6"/>
  <c r="G1285" i="6"/>
  <c r="A1285" i="6"/>
  <c r="G1284" i="6"/>
  <c r="A1284" i="6"/>
  <c r="G1283" i="6"/>
  <c r="A1283" i="6"/>
  <c r="G1282" i="6"/>
  <c r="A1282" i="6"/>
  <c r="G1281" i="6"/>
  <c r="A1281" i="6"/>
  <c r="G1280" i="6"/>
  <c r="A1280" i="6"/>
  <c r="G1279" i="6"/>
  <c r="A1279" i="6"/>
  <c r="G1278" i="6"/>
  <c r="A1278" i="6"/>
  <c r="G1277" i="6"/>
  <c r="A1277" i="6"/>
  <c r="G1276" i="6"/>
  <c r="A1276" i="6"/>
  <c r="G1275" i="6"/>
  <c r="A1275" i="6"/>
  <c r="G1274" i="6"/>
  <c r="A1274" i="6"/>
  <c r="G1273" i="6"/>
  <c r="A1273" i="6"/>
  <c r="G1272" i="6"/>
  <c r="A1272" i="6"/>
  <c r="G1271" i="6"/>
  <c r="A1271" i="6"/>
  <c r="G1270" i="6"/>
  <c r="A1270" i="6"/>
  <c r="G1269" i="6"/>
  <c r="A1269" i="6"/>
  <c r="G1268" i="6"/>
  <c r="A1268" i="6"/>
  <c r="G1267" i="6"/>
  <c r="A1267" i="6"/>
  <c r="G1266" i="6"/>
  <c r="A1266" i="6"/>
  <c r="G1265" i="6"/>
  <c r="A1265" i="6"/>
  <c r="G1264" i="6"/>
  <c r="A1264" i="6"/>
  <c r="G1263" i="6"/>
  <c r="A1263" i="6"/>
  <c r="G1262" i="6"/>
  <c r="A1262" i="6"/>
  <c r="G1261" i="6"/>
  <c r="A1261" i="6"/>
  <c r="G1260" i="6"/>
  <c r="A1260" i="6"/>
  <c r="G1259" i="6"/>
  <c r="A1259" i="6"/>
  <c r="G1258" i="6"/>
  <c r="A1258" i="6"/>
  <c r="G1257" i="6"/>
  <c r="A1257" i="6"/>
  <c r="G1256" i="6"/>
  <c r="A1256" i="6"/>
  <c r="G1255" i="6"/>
  <c r="A1255" i="6"/>
  <c r="G1254" i="6"/>
  <c r="A1254" i="6"/>
  <c r="G1253" i="6"/>
  <c r="A1253" i="6"/>
  <c r="G1252" i="6"/>
  <c r="A1252" i="6"/>
  <c r="G1251" i="6"/>
  <c r="A1251" i="6"/>
  <c r="G1250" i="6"/>
  <c r="A1250" i="6"/>
  <c r="G1249" i="6"/>
  <c r="A1249" i="6"/>
  <c r="G1248" i="6"/>
  <c r="A1248" i="6"/>
  <c r="G1247" i="6"/>
  <c r="A1247" i="6"/>
  <c r="G1246" i="6"/>
  <c r="A1246" i="6"/>
  <c r="G1245" i="6"/>
  <c r="A1245" i="6"/>
  <c r="G1244" i="6"/>
  <c r="A1244" i="6"/>
  <c r="G1243" i="6"/>
  <c r="A1243" i="6"/>
  <c r="G1242" i="6"/>
  <c r="A1242" i="6"/>
  <c r="G1241" i="6"/>
  <c r="A1241" i="6"/>
  <c r="G1240" i="6"/>
  <c r="A1240" i="6"/>
  <c r="G1239" i="6"/>
  <c r="A1239" i="6"/>
  <c r="G1238" i="6"/>
  <c r="A1238" i="6"/>
  <c r="G1237" i="6"/>
  <c r="A1237" i="6"/>
  <c r="G1236" i="6"/>
  <c r="A1236" i="6"/>
  <c r="G1235" i="6"/>
  <c r="A1235" i="6"/>
  <c r="G1234" i="6"/>
  <c r="A1234" i="6"/>
  <c r="G1233" i="6"/>
  <c r="A1233" i="6"/>
  <c r="G1232" i="6"/>
  <c r="A1232" i="6"/>
  <c r="G1231" i="6"/>
  <c r="A1231" i="6"/>
  <c r="G1230" i="6"/>
  <c r="A1230" i="6"/>
  <c r="G1229" i="6"/>
  <c r="A1229" i="6"/>
  <c r="G1228" i="6"/>
  <c r="A1228" i="6"/>
  <c r="G1227" i="6"/>
  <c r="A1227" i="6"/>
  <c r="G1226" i="6"/>
  <c r="A1226" i="6"/>
  <c r="G1225" i="6"/>
  <c r="A1225" i="6"/>
  <c r="G1224" i="6"/>
  <c r="A1224" i="6"/>
  <c r="G1223" i="6"/>
  <c r="A1223" i="6"/>
  <c r="G1222" i="6"/>
  <c r="A1222" i="6"/>
  <c r="G1221" i="6"/>
  <c r="A1221" i="6"/>
  <c r="G1220" i="6"/>
  <c r="A1220" i="6"/>
  <c r="G1219" i="6"/>
  <c r="A1219" i="6"/>
  <c r="G1218" i="6"/>
  <c r="A1218" i="6"/>
  <c r="G1217" i="6"/>
  <c r="A1217" i="6"/>
  <c r="G1216" i="6"/>
  <c r="A1216" i="6"/>
  <c r="G1215" i="6"/>
  <c r="A1215" i="6"/>
  <c r="G1214" i="6"/>
  <c r="A1214" i="6"/>
  <c r="G1213" i="6"/>
  <c r="A1213" i="6"/>
  <c r="G1212" i="6"/>
  <c r="A1212" i="6"/>
  <c r="G1211" i="6"/>
  <c r="A1211" i="6"/>
  <c r="G1210" i="6"/>
  <c r="A1210" i="6"/>
  <c r="G1209" i="6"/>
  <c r="A1209" i="6"/>
  <c r="G1208" i="6"/>
  <c r="A1208" i="6"/>
  <c r="G1207" i="6"/>
  <c r="A1207" i="6"/>
  <c r="G1206" i="6"/>
  <c r="A1206" i="6"/>
  <c r="G1205" i="6"/>
  <c r="A1205" i="6"/>
  <c r="G1204" i="6"/>
  <c r="A1204" i="6"/>
  <c r="G1203" i="6"/>
  <c r="A1203" i="6"/>
  <c r="G1202" i="6"/>
  <c r="A1202" i="6"/>
  <c r="G1201" i="6"/>
  <c r="A1201" i="6"/>
  <c r="G1200" i="6"/>
  <c r="A1200" i="6"/>
  <c r="G1199" i="6"/>
  <c r="A1199" i="6"/>
  <c r="G1198" i="6"/>
  <c r="A1198" i="6"/>
  <c r="G1197" i="6"/>
  <c r="A1197" i="6"/>
  <c r="G1196" i="6"/>
  <c r="A1196" i="6"/>
  <c r="G1195" i="6"/>
  <c r="A1195" i="6"/>
  <c r="G1194" i="6"/>
  <c r="A1194" i="6"/>
  <c r="G1193" i="6"/>
  <c r="A1193" i="6"/>
  <c r="G1192" i="6"/>
  <c r="A1192" i="6"/>
  <c r="G1191" i="6"/>
  <c r="A1191" i="6"/>
  <c r="G1190" i="6"/>
  <c r="A1190" i="6"/>
  <c r="G1189" i="6"/>
  <c r="A1189" i="6"/>
  <c r="G1188" i="6"/>
  <c r="A1188" i="6"/>
  <c r="G1187" i="6"/>
  <c r="A1187" i="6"/>
  <c r="G1186" i="6"/>
  <c r="A1186" i="6"/>
  <c r="G1185" i="6"/>
  <c r="A1185" i="6"/>
  <c r="G1184" i="6"/>
  <c r="A1184" i="6"/>
  <c r="G1183" i="6"/>
  <c r="A1183" i="6"/>
  <c r="G1182" i="6"/>
  <c r="A1182" i="6"/>
  <c r="G1181" i="6"/>
  <c r="A1181" i="6"/>
  <c r="G1180" i="6"/>
  <c r="A1180" i="6"/>
  <c r="G1179" i="6"/>
  <c r="A1179" i="6"/>
  <c r="G1178" i="6"/>
  <c r="A1178" i="6"/>
  <c r="G1177" i="6"/>
  <c r="A1177" i="6"/>
  <c r="G1176" i="6"/>
  <c r="A1176" i="6"/>
  <c r="G1175" i="6"/>
  <c r="A1175" i="6"/>
  <c r="G1174" i="6"/>
  <c r="A1174" i="6"/>
  <c r="G1173" i="6"/>
  <c r="A1173" i="6"/>
  <c r="G1172" i="6"/>
  <c r="A1172" i="6"/>
  <c r="G1171" i="6"/>
  <c r="A1171" i="6"/>
  <c r="G1170" i="6"/>
  <c r="A1170" i="6"/>
  <c r="G1169" i="6"/>
  <c r="A1169" i="6"/>
  <c r="G1168" i="6"/>
  <c r="A1168" i="6"/>
  <c r="G1167" i="6"/>
  <c r="A1167" i="6"/>
  <c r="G1166" i="6"/>
  <c r="A1166" i="6"/>
  <c r="G1165" i="6"/>
  <c r="A1165" i="6"/>
  <c r="G1164" i="6"/>
  <c r="A1164" i="6"/>
  <c r="G1163" i="6"/>
  <c r="A1163" i="6"/>
  <c r="G1162" i="6"/>
  <c r="A1162" i="6"/>
  <c r="G1161" i="6"/>
  <c r="A1161" i="6"/>
  <c r="G1160" i="6"/>
  <c r="A1160" i="6"/>
  <c r="G1159" i="6"/>
  <c r="A1159" i="6"/>
  <c r="G1158" i="6"/>
  <c r="A1158" i="6"/>
  <c r="G1157" i="6"/>
  <c r="A1157" i="6"/>
  <c r="G1156" i="6"/>
  <c r="A1156" i="6"/>
  <c r="G1155" i="6"/>
  <c r="A1155" i="6"/>
  <c r="G1154" i="6"/>
  <c r="A1154" i="6"/>
  <c r="G1153" i="6"/>
  <c r="A1153" i="6"/>
  <c r="G1152" i="6"/>
  <c r="A1152" i="6"/>
  <c r="G1151" i="6"/>
  <c r="A1151" i="6"/>
  <c r="G1150" i="6"/>
  <c r="A1150" i="6"/>
  <c r="G1149" i="6"/>
  <c r="A1149" i="6"/>
  <c r="G1148" i="6"/>
  <c r="A1148" i="6"/>
  <c r="G1147" i="6"/>
  <c r="A1147" i="6"/>
  <c r="G1146" i="6"/>
  <c r="A1146" i="6"/>
  <c r="G1145" i="6"/>
  <c r="A1145" i="6"/>
  <c r="G1144" i="6"/>
  <c r="A1144" i="6"/>
  <c r="G1143" i="6"/>
  <c r="A1143" i="6"/>
  <c r="G1142" i="6"/>
  <c r="A1142" i="6"/>
  <c r="G1141" i="6"/>
  <c r="A1141" i="6"/>
  <c r="G1140" i="6"/>
  <c r="A1140" i="6"/>
  <c r="G1139" i="6"/>
  <c r="A1139" i="6"/>
  <c r="G1138" i="6"/>
  <c r="A1138" i="6"/>
  <c r="G1137" i="6"/>
  <c r="A1137" i="6"/>
  <c r="G1136" i="6"/>
  <c r="A1136" i="6"/>
  <c r="G1135" i="6"/>
  <c r="A1135" i="6"/>
  <c r="G1134" i="6"/>
  <c r="A1134" i="6"/>
  <c r="G1133" i="6"/>
  <c r="A1133" i="6"/>
  <c r="G1132" i="6"/>
  <c r="A1132" i="6"/>
  <c r="G1131" i="6"/>
  <c r="A1131" i="6"/>
  <c r="G1130" i="6"/>
  <c r="A1130" i="6"/>
  <c r="G1129" i="6"/>
  <c r="A1129" i="6"/>
  <c r="G1128" i="6"/>
  <c r="A1128" i="6"/>
  <c r="G1127" i="6"/>
  <c r="A1127" i="6"/>
  <c r="G1126" i="6"/>
  <c r="A1126" i="6"/>
  <c r="G1125" i="6"/>
  <c r="A1125" i="6"/>
  <c r="G1124" i="6"/>
  <c r="A1124" i="6"/>
  <c r="G1123" i="6"/>
  <c r="A1123" i="6"/>
  <c r="G1122" i="6"/>
  <c r="A1122" i="6"/>
  <c r="G1121" i="6"/>
  <c r="A1121" i="6"/>
  <c r="G1120" i="6"/>
  <c r="A1120" i="6"/>
  <c r="G1119" i="6"/>
  <c r="A1119" i="6"/>
  <c r="G1118" i="6"/>
  <c r="A1118" i="6"/>
  <c r="G1117" i="6"/>
  <c r="A1117" i="6"/>
  <c r="G1116" i="6"/>
  <c r="A1116" i="6"/>
  <c r="G1115" i="6"/>
  <c r="A1115" i="6"/>
  <c r="G1114" i="6"/>
  <c r="A1114" i="6"/>
  <c r="G1113" i="6"/>
  <c r="A1113" i="6"/>
  <c r="G1112" i="6"/>
  <c r="A1112" i="6"/>
  <c r="G1111" i="6"/>
  <c r="A1111" i="6"/>
  <c r="G1110" i="6"/>
  <c r="A1110" i="6"/>
  <c r="G1109" i="6"/>
  <c r="A1109" i="6"/>
  <c r="G1108" i="6"/>
  <c r="A1108" i="6"/>
  <c r="G1107" i="6"/>
  <c r="A1107" i="6"/>
  <c r="G1106" i="6"/>
  <c r="A1106" i="6"/>
  <c r="G1105" i="6"/>
  <c r="A1105" i="6"/>
  <c r="G1104" i="6"/>
  <c r="A1104" i="6"/>
  <c r="G1103" i="6"/>
  <c r="A1103" i="6"/>
  <c r="G1102" i="6"/>
  <c r="A1102" i="6"/>
  <c r="G1101" i="6"/>
  <c r="A1101" i="6"/>
  <c r="G1100" i="6"/>
  <c r="A1100" i="6"/>
  <c r="G1099" i="6"/>
  <c r="A1099" i="6"/>
  <c r="G1098" i="6"/>
  <c r="A1098" i="6"/>
  <c r="G1097" i="6"/>
  <c r="A1097" i="6"/>
  <c r="G1096" i="6"/>
  <c r="A1096" i="6"/>
  <c r="G1095" i="6"/>
  <c r="A1095" i="6"/>
  <c r="G1094" i="6"/>
  <c r="A1094" i="6"/>
  <c r="G1093" i="6"/>
  <c r="A1093" i="6"/>
  <c r="G1092" i="6"/>
  <c r="A1092" i="6"/>
  <c r="G1091" i="6"/>
  <c r="A1091" i="6"/>
  <c r="G1090" i="6"/>
  <c r="A1090" i="6"/>
  <c r="G1089" i="6"/>
  <c r="A1089" i="6"/>
  <c r="G1088" i="6"/>
  <c r="A1088" i="6"/>
  <c r="G1087" i="6"/>
  <c r="A1087" i="6"/>
  <c r="G1086" i="6"/>
  <c r="A1086" i="6"/>
  <c r="G1085" i="6"/>
  <c r="A1085" i="6"/>
  <c r="G1084" i="6"/>
  <c r="A1084" i="6"/>
  <c r="G1083" i="6"/>
  <c r="A1083" i="6"/>
  <c r="G1082" i="6"/>
  <c r="A1082" i="6"/>
  <c r="G1081" i="6"/>
  <c r="A1081" i="6"/>
  <c r="G1080" i="6"/>
  <c r="A1080" i="6"/>
  <c r="G1079" i="6"/>
  <c r="A1079" i="6"/>
  <c r="G1078" i="6"/>
  <c r="A1078" i="6"/>
  <c r="G1077" i="6"/>
  <c r="A1077" i="6"/>
  <c r="G1076" i="6"/>
  <c r="A1076" i="6"/>
  <c r="G1075" i="6"/>
  <c r="A1075" i="6"/>
  <c r="G1074" i="6"/>
  <c r="A1074" i="6"/>
  <c r="G1073" i="6"/>
  <c r="A1073" i="6"/>
  <c r="G1072" i="6"/>
  <c r="A1072" i="6"/>
  <c r="G1071" i="6"/>
  <c r="A1071" i="6"/>
  <c r="G1070" i="6"/>
  <c r="A1070" i="6"/>
  <c r="G1069" i="6"/>
  <c r="A1069" i="6"/>
  <c r="G1068" i="6"/>
  <c r="A1068" i="6"/>
  <c r="G1067" i="6"/>
  <c r="A1067" i="6"/>
  <c r="G1066" i="6"/>
  <c r="A1066" i="6"/>
  <c r="G1065" i="6"/>
  <c r="A1065" i="6"/>
  <c r="G1064" i="6"/>
  <c r="A1064" i="6"/>
  <c r="G1063" i="6"/>
  <c r="A1063" i="6"/>
  <c r="G1062" i="6"/>
  <c r="A1062" i="6"/>
  <c r="G1061" i="6"/>
  <c r="A1061" i="6"/>
  <c r="G1060" i="6"/>
  <c r="A1060" i="6"/>
  <c r="G1059" i="6"/>
  <c r="A1059" i="6"/>
  <c r="G1058" i="6"/>
  <c r="A1058" i="6"/>
  <c r="G1057" i="6"/>
  <c r="A1057" i="6"/>
  <c r="G1056" i="6"/>
  <c r="A1056" i="6"/>
  <c r="G1055" i="6"/>
  <c r="A1055" i="6"/>
  <c r="G1054" i="6"/>
  <c r="A1054" i="6"/>
  <c r="G1053" i="6"/>
  <c r="A1053" i="6"/>
  <c r="G1052" i="6"/>
  <c r="A1052" i="6"/>
  <c r="G1051" i="6"/>
  <c r="A1051" i="6"/>
  <c r="G1050" i="6"/>
  <c r="A1050" i="6"/>
  <c r="G1049" i="6"/>
  <c r="A1049" i="6"/>
  <c r="G1048" i="6"/>
  <c r="A1048" i="6"/>
  <c r="G1047" i="6"/>
  <c r="A1047" i="6"/>
  <c r="G1046" i="6"/>
  <c r="A1046" i="6"/>
  <c r="G1045" i="6"/>
  <c r="A1045" i="6"/>
  <c r="G1044" i="6"/>
  <c r="A1044" i="6"/>
  <c r="G1043" i="6"/>
  <c r="A1043" i="6"/>
  <c r="G1042" i="6"/>
  <c r="A1042" i="6"/>
  <c r="G1041" i="6"/>
  <c r="A1041" i="6"/>
  <c r="G1040" i="6"/>
  <c r="A1040" i="6"/>
  <c r="G1039" i="6"/>
  <c r="A1039" i="6"/>
  <c r="G1038" i="6"/>
  <c r="A1038" i="6"/>
  <c r="G1037" i="6"/>
  <c r="A1037" i="6"/>
  <c r="G1036" i="6"/>
  <c r="A1036" i="6"/>
  <c r="G1035" i="6"/>
  <c r="A1035" i="6"/>
  <c r="G1034" i="6"/>
  <c r="A1034" i="6"/>
  <c r="G1033" i="6"/>
  <c r="A1033" i="6"/>
  <c r="G1032" i="6"/>
  <c r="A1032" i="6"/>
  <c r="G1031" i="6"/>
  <c r="A1031" i="6"/>
  <c r="G1030" i="6"/>
  <c r="A1030" i="6"/>
  <c r="G1029" i="6"/>
  <c r="A1029" i="6"/>
  <c r="G1028" i="6"/>
  <c r="A1028" i="6"/>
  <c r="G1027" i="6"/>
  <c r="A1027" i="6"/>
  <c r="G1026" i="6"/>
  <c r="A1026" i="6"/>
  <c r="G1025" i="6"/>
  <c r="A1025" i="6"/>
  <c r="G1024" i="6"/>
  <c r="A1024" i="6"/>
  <c r="G1023" i="6"/>
  <c r="A1023" i="6"/>
  <c r="G1022" i="6"/>
  <c r="A1022" i="6"/>
  <c r="G1021" i="6"/>
  <c r="A1021" i="6"/>
  <c r="G1020" i="6"/>
  <c r="A1020" i="6"/>
  <c r="G1019" i="6"/>
  <c r="A1019" i="6"/>
  <c r="G1018" i="6"/>
  <c r="A1018" i="6"/>
  <c r="G1017" i="6"/>
  <c r="A1017" i="6"/>
  <c r="G1016" i="6"/>
  <c r="A1016" i="6"/>
  <c r="G1015" i="6"/>
  <c r="A1015" i="6"/>
  <c r="G1014" i="6"/>
  <c r="A1014" i="6"/>
  <c r="G1013" i="6"/>
  <c r="A1013" i="6"/>
  <c r="G1012" i="6"/>
  <c r="A1012" i="6"/>
  <c r="G1011" i="6"/>
  <c r="A1011" i="6"/>
  <c r="G1010" i="6"/>
  <c r="A1010" i="6"/>
  <c r="G1009" i="6"/>
  <c r="A1009" i="6"/>
  <c r="G1008" i="6"/>
  <c r="A1008" i="6"/>
  <c r="G1007" i="6"/>
  <c r="A1007" i="6"/>
  <c r="G1006" i="6"/>
  <c r="A1006" i="6"/>
  <c r="G1005" i="6"/>
  <c r="A1005" i="6"/>
  <c r="G1004" i="6"/>
  <c r="A1004" i="6"/>
  <c r="G1003" i="6"/>
  <c r="A1003" i="6"/>
  <c r="G1002" i="6"/>
  <c r="A1002" i="6"/>
  <c r="G1001" i="6"/>
  <c r="A1001" i="6"/>
  <c r="G1000" i="6"/>
  <c r="A1000" i="6"/>
  <c r="G999" i="6"/>
  <c r="A999" i="6"/>
  <c r="G998" i="6"/>
  <c r="A998" i="6"/>
  <c r="G997" i="6"/>
  <c r="A997" i="6"/>
  <c r="G996" i="6"/>
  <c r="A996" i="6"/>
  <c r="G995" i="6"/>
  <c r="A995" i="6"/>
  <c r="G994" i="6"/>
  <c r="A994" i="6"/>
  <c r="G993" i="6"/>
  <c r="A993" i="6"/>
  <c r="G992" i="6"/>
  <c r="A992" i="6"/>
  <c r="G991" i="6"/>
  <c r="A991" i="6"/>
  <c r="G990" i="6"/>
  <c r="A990" i="6"/>
  <c r="G989" i="6"/>
  <c r="A989" i="6"/>
  <c r="G988" i="6"/>
  <c r="A988" i="6"/>
  <c r="G987" i="6"/>
  <c r="A987" i="6"/>
  <c r="G986" i="6"/>
  <c r="A986" i="6"/>
  <c r="G985" i="6"/>
  <c r="A985" i="6"/>
  <c r="G984" i="6"/>
  <c r="A984" i="6"/>
  <c r="G983" i="6"/>
  <c r="A983" i="6"/>
  <c r="G982" i="6"/>
  <c r="A982" i="6"/>
  <c r="G981" i="6"/>
  <c r="A981" i="6"/>
  <c r="G980" i="6"/>
  <c r="A980" i="6"/>
  <c r="G979" i="6"/>
  <c r="A979" i="6"/>
  <c r="G978" i="6"/>
  <c r="A978" i="6"/>
  <c r="G977" i="6"/>
  <c r="A977" i="6"/>
  <c r="G976" i="6"/>
  <c r="A976" i="6"/>
  <c r="G975" i="6"/>
  <c r="A975" i="6"/>
  <c r="G974" i="6"/>
  <c r="A974" i="6"/>
  <c r="G973" i="6"/>
  <c r="A973" i="6"/>
  <c r="G972" i="6"/>
  <c r="A972" i="6"/>
  <c r="G971" i="6"/>
  <c r="A971" i="6"/>
  <c r="G970" i="6"/>
  <c r="A970" i="6"/>
  <c r="G969" i="6"/>
  <c r="A969" i="6"/>
  <c r="G968" i="6"/>
  <c r="A968" i="6"/>
  <c r="G967" i="6"/>
  <c r="A967" i="6"/>
  <c r="G966" i="6"/>
  <c r="A966" i="6"/>
  <c r="G965" i="6"/>
  <c r="A965" i="6"/>
  <c r="G964" i="6"/>
  <c r="A964" i="6"/>
  <c r="G963" i="6"/>
  <c r="A963" i="6"/>
  <c r="G962" i="6"/>
  <c r="A962" i="6"/>
  <c r="G961" i="6"/>
  <c r="A961" i="6"/>
  <c r="G960" i="6"/>
  <c r="A960" i="6"/>
  <c r="G959" i="6"/>
  <c r="A959" i="6"/>
  <c r="G958" i="6"/>
  <c r="A958" i="6"/>
  <c r="G957" i="6"/>
  <c r="A957" i="6"/>
  <c r="G956" i="6"/>
  <c r="A956" i="6"/>
  <c r="G955" i="6"/>
  <c r="A955" i="6"/>
  <c r="G954" i="6"/>
  <c r="A954" i="6"/>
  <c r="G953" i="6"/>
  <c r="A953" i="6"/>
  <c r="G952" i="6"/>
  <c r="A952" i="6"/>
  <c r="G951" i="6"/>
  <c r="A951" i="6"/>
  <c r="G950" i="6"/>
  <c r="A950" i="6"/>
  <c r="G949" i="6"/>
  <c r="A949" i="6"/>
  <c r="G948" i="6"/>
  <c r="A948" i="6"/>
  <c r="G947" i="6"/>
  <c r="A947" i="6"/>
  <c r="G946" i="6"/>
  <c r="A946" i="6"/>
  <c r="G945" i="6"/>
  <c r="A945" i="6"/>
  <c r="G944" i="6"/>
  <c r="A944" i="6"/>
  <c r="G943" i="6"/>
  <c r="A943" i="6"/>
  <c r="G942" i="6"/>
  <c r="A942" i="6"/>
  <c r="G941" i="6"/>
  <c r="A941" i="6"/>
  <c r="G940" i="6"/>
  <c r="A940" i="6"/>
  <c r="G939" i="6"/>
  <c r="A939" i="6"/>
  <c r="G938" i="6"/>
  <c r="A938" i="6"/>
  <c r="G937" i="6"/>
  <c r="A937" i="6"/>
  <c r="G936" i="6"/>
  <c r="A936" i="6"/>
  <c r="G935" i="6"/>
  <c r="A935" i="6"/>
  <c r="G934" i="6"/>
  <c r="A934" i="6"/>
  <c r="G933" i="6"/>
  <c r="A933" i="6"/>
  <c r="G932" i="6"/>
  <c r="A932" i="6"/>
  <c r="G931" i="6"/>
  <c r="A931" i="6"/>
  <c r="G930" i="6"/>
  <c r="A930" i="6"/>
  <c r="G929" i="6"/>
  <c r="A929" i="6"/>
  <c r="G928" i="6"/>
  <c r="A928" i="6"/>
  <c r="G927" i="6"/>
  <c r="A927" i="6"/>
  <c r="G926" i="6"/>
  <c r="A926" i="6"/>
  <c r="G925" i="6"/>
  <c r="A925" i="6"/>
  <c r="G924" i="6"/>
  <c r="A924" i="6"/>
  <c r="G923" i="6"/>
  <c r="A923" i="6"/>
  <c r="G922" i="6"/>
  <c r="A922" i="6"/>
  <c r="G921" i="6"/>
  <c r="A921" i="6"/>
  <c r="G920" i="6"/>
  <c r="A920" i="6"/>
  <c r="G919" i="6"/>
  <c r="A919" i="6"/>
  <c r="G918" i="6"/>
  <c r="A918" i="6"/>
  <c r="G917" i="6"/>
  <c r="A917" i="6"/>
  <c r="G916" i="6"/>
  <c r="A916" i="6"/>
  <c r="G915" i="6"/>
  <c r="A915" i="6"/>
  <c r="G914" i="6"/>
  <c r="A914" i="6"/>
  <c r="G913" i="6"/>
  <c r="A913" i="6"/>
  <c r="G912" i="6"/>
  <c r="A912" i="6"/>
  <c r="G911" i="6"/>
  <c r="A911" i="6"/>
  <c r="G910" i="6"/>
  <c r="A910" i="6"/>
  <c r="G909" i="6"/>
  <c r="A909" i="6"/>
  <c r="G908" i="6"/>
  <c r="A908" i="6"/>
  <c r="G907" i="6"/>
  <c r="A907" i="6"/>
  <c r="G906" i="6"/>
  <c r="A906" i="6"/>
  <c r="G905" i="6"/>
  <c r="A905" i="6"/>
  <c r="G904" i="6"/>
  <c r="A904" i="6"/>
  <c r="G903" i="6"/>
  <c r="A903" i="6"/>
  <c r="G902" i="6"/>
  <c r="A902" i="6"/>
  <c r="G901" i="6"/>
  <c r="A901" i="6"/>
  <c r="G900" i="6"/>
  <c r="A900" i="6"/>
  <c r="G899" i="6"/>
  <c r="A899" i="6"/>
  <c r="G898" i="6"/>
  <c r="A898" i="6"/>
  <c r="G897" i="6"/>
  <c r="A897" i="6"/>
  <c r="G896" i="6"/>
  <c r="A896" i="6"/>
  <c r="G895" i="6"/>
  <c r="A895" i="6"/>
  <c r="G894" i="6"/>
  <c r="A894" i="6"/>
  <c r="G893" i="6"/>
  <c r="A893" i="6"/>
  <c r="G892" i="6"/>
  <c r="A892" i="6"/>
  <c r="G891" i="6"/>
  <c r="A891" i="6"/>
  <c r="G890" i="6"/>
  <c r="A890" i="6"/>
  <c r="G889" i="6"/>
  <c r="A889" i="6"/>
  <c r="G888" i="6"/>
  <c r="A888" i="6"/>
  <c r="G887" i="6"/>
  <c r="A887" i="6"/>
  <c r="G886" i="6"/>
  <c r="A886" i="6"/>
  <c r="G885" i="6"/>
  <c r="A885" i="6"/>
  <c r="G884" i="6"/>
  <c r="A884" i="6"/>
  <c r="G883" i="6"/>
  <c r="A883" i="6"/>
  <c r="G882" i="6"/>
  <c r="A882" i="6"/>
  <c r="G881" i="6"/>
  <c r="A881" i="6"/>
  <c r="G880" i="6"/>
  <c r="A880" i="6"/>
  <c r="G879" i="6"/>
  <c r="A879" i="6"/>
  <c r="G878" i="6"/>
  <c r="A878" i="6"/>
  <c r="G877" i="6"/>
  <c r="A877" i="6"/>
  <c r="G876" i="6"/>
  <c r="A876" i="6"/>
  <c r="G875" i="6"/>
  <c r="A875" i="6"/>
  <c r="G874" i="6"/>
  <c r="A874" i="6"/>
  <c r="G873" i="6"/>
  <c r="A873" i="6"/>
  <c r="G872" i="6"/>
  <c r="A872" i="6"/>
  <c r="G871" i="6"/>
  <c r="A871" i="6"/>
  <c r="G870" i="6"/>
  <c r="A870" i="6"/>
  <c r="G869" i="6"/>
  <c r="A869" i="6"/>
  <c r="G868" i="6"/>
  <c r="A868" i="6"/>
  <c r="G867" i="6"/>
  <c r="A867" i="6"/>
  <c r="G866" i="6"/>
  <c r="A866" i="6"/>
  <c r="G865" i="6"/>
  <c r="A865" i="6"/>
  <c r="G864" i="6"/>
  <c r="A864" i="6"/>
  <c r="G863" i="6"/>
  <c r="A863" i="6"/>
  <c r="G862" i="6"/>
  <c r="A862" i="6"/>
  <c r="G861" i="6"/>
  <c r="A861" i="6"/>
  <c r="G860" i="6"/>
  <c r="A860" i="6"/>
  <c r="G859" i="6"/>
  <c r="A859" i="6"/>
  <c r="G858" i="6"/>
  <c r="A858" i="6"/>
  <c r="G857" i="6"/>
  <c r="A857" i="6"/>
  <c r="G856" i="6"/>
  <c r="A856" i="6"/>
  <c r="G855" i="6"/>
  <c r="A855" i="6"/>
  <c r="G854" i="6"/>
  <c r="A854" i="6"/>
  <c r="G853" i="6"/>
  <c r="A853" i="6"/>
  <c r="G852" i="6"/>
  <c r="A852" i="6"/>
  <c r="G851" i="6"/>
  <c r="A851" i="6"/>
  <c r="G850" i="6"/>
  <c r="A850" i="6"/>
  <c r="G849" i="6"/>
  <c r="A849" i="6"/>
  <c r="G848" i="6"/>
  <c r="A848" i="6"/>
  <c r="G847" i="6"/>
  <c r="A847" i="6"/>
  <c r="G846" i="6"/>
  <c r="A846" i="6"/>
  <c r="G845" i="6"/>
  <c r="A845" i="6"/>
  <c r="G844" i="6"/>
  <c r="A844" i="6"/>
  <c r="G843" i="6"/>
  <c r="A843" i="6"/>
  <c r="G842" i="6"/>
  <c r="A842" i="6"/>
  <c r="G841" i="6"/>
  <c r="A841" i="6"/>
  <c r="G840" i="6"/>
  <c r="A840" i="6"/>
  <c r="G839" i="6"/>
  <c r="A839" i="6"/>
  <c r="G838" i="6"/>
  <c r="A838" i="6"/>
  <c r="G837" i="6"/>
  <c r="A837" i="6"/>
  <c r="G836" i="6"/>
  <c r="A836" i="6"/>
  <c r="G835" i="6"/>
  <c r="A835" i="6"/>
  <c r="G834" i="6"/>
  <c r="A834" i="6"/>
  <c r="G833" i="6"/>
  <c r="A833" i="6"/>
  <c r="G832" i="6"/>
  <c r="A832" i="6"/>
  <c r="G831" i="6"/>
  <c r="A831" i="6"/>
  <c r="G830" i="6"/>
  <c r="A830" i="6"/>
  <c r="G829" i="6"/>
  <c r="A829" i="6"/>
  <c r="G828" i="6"/>
  <c r="A828" i="6"/>
  <c r="G827" i="6"/>
  <c r="A827" i="6"/>
  <c r="G826" i="6"/>
  <c r="A826" i="6"/>
  <c r="G825" i="6"/>
  <c r="A825" i="6"/>
  <c r="G824" i="6"/>
  <c r="A824" i="6"/>
  <c r="G823" i="6"/>
  <c r="A823" i="6"/>
  <c r="G822" i="6"/>
  <c r="A822" i="6"/>
  <c r="G821" i="6"/>
  <c r="A821" i="6"/>
  <c r="G820" i="6"/>
  <c r="A820" i="6"/>
  <c r="G819" i="6"/>
  <c r="A819" i="6"/>
  <c r="G818" i="6"/>
  <c r="A818" i="6"/>
  <c r="G817" i="6"/>
  <c r="A817" i="6"/>
  <c r="G816" i="6"/>
  <c r="A816" i="6"/>
  <c r="G815" i="6"/>
  <c r="A815" i="6"/>
  <c r="G814" i="6"/>
  <c r="A814" i="6"/>
  <c r="G813" i="6"/>
  <c r="A813" i="6"/>
  <c r="G812" i="6"/>
  <c r="A812" i="6"/>
  <c r="G811" i="6"/>
  <c r="A811" i="6"/>
  <c r="G810" i="6"/>
  <c r="A810" i="6"/>
  <c r="G809" i="6"/>
  <c r="A809" i="6"/>
  <c r="G808" i="6"/>
  <c r="A808" i="6"/>
  <c r="G807" i="6"/>
  <c r="A807" i="6"/>
  <c r="G806" i="6"/>
  <c r="A806" i="6"/>
  <c r="G805" i="6"/>
  <c r="A805" i="6"/>
  <c r="G804" i="6"/>
  <c r="A804" i="6"/>
  <c r="G803" i="6"/>
  <c r="A803" i="6"/>
  <c r="G802" i="6"/>
  <c r="A802" i="6"/>
  <c r="G801" i="6"/>
  <c r="A801" i="6"/>
  <c r="G800" i="6"/>
  <c r="A800" i="6"/>
  <c r="G799" i="6"/>
  <c r="A799" i="6"/>
  <c r="G798" i="6"/>
  <c r="A798" i="6"/>
  <c r="G797" i="6"/>
  <c r="A797" i="6"/>
  <c r="G796" i="6"/>
  <c r="A796" i="6"/>
  <c r="G795" i="6"/>
  <c r="A795" i="6"/>
  <c r="G794" i="6"/>
  <c r="A794" i="6"/>
  <c r="G793" i="6"/>
  <c r="A793" i="6"/>
  <c r="G792" i="6"/>
  <c r="A792" i="6"/>
  <c r="G791" i="6"/>
  <c r="A791" i="6"/>
  <c r="G790" i="6"/>
  <c r="A790" i="6"/>
  <c r="G789" i="6"/>
  <c r="A789" i="6"/>
  <c r="G788" i="6"/>
  <c r="A788" i="6"/>
  <c r="G787" i="6"/>
  <c r="A787" i="6"/>
  <c r="G786" i="6"/>
  <c r="A786" i="6"/>
  <c r="G785" i="6"/>
  <c r="A785" i="6"/>
  <c r="G784" i="6"/>
  <c r="A784" i="6"/>
  <c r="G783" i="6"/>
  <c r="A783" i="6"/>
  <c r="G782" i="6"/>
  <c r="A782" i="6"/>
  <c r="G781" i="6"/>
  <c r="A781" i="6"/>
  <c r="G780" i="6"/>
  <c r="A780" i="6"/>
  <c r="G779" i="6"/>
  <c r="A779" i="6"/>
  <c r="G778" i="6"/>
  <c r="A778" i="6"/>
  <c r="G777" i="6"/>
  <c r="A777" i="6"/>
  <c r="G776" i="6"/>
  <c r="A776" i="6"/>
  <c r="G775" i="6"/>
  <c r="A775" i="6"/>
  <c r="G774" i="6"/>
  <c r="A774" i="6"/>
  <c r="G773" i="6"/>
  <c r="A773" i="6"/>
  <c r="G772" i="6"/>
  <c r="A772" i="6"/>
  <c r="G771" i="6"/>
  <c r="A771" i="6"/>
  <c r="G770" i="6"/>
  <c r="A770" i="6"/>
  <c r="G769" i="6"/>
  <c r="A769" i="6"/>
  <c r="G768" i="6"/>
  <c r="A768" i="6"/>
  <c r="G767" i="6"/>
  <c r="A767" i="6"/>
  <c r="G766" i="6"/>
  <c r="A766" i="6"/>
  <c r="G765" i="6"/>
  <c r="A765" i="6"/>
  <c r="G764" i="6"/>
  <c r="A764" i="6"/>
  <c r="G763" i="6"/>
  <c r="A763" i="6"/>
  <c r="G762" i="6"/>
  <c r="A762" i="6"/>
  <c r="G761" i="6"/>
  <c r="A761" i="6"/>
  <c r="G760" i="6"/>
  <c r="A760" i="6"/>
  <c r="G759" i="6"/>
  <c r="A759" i="6"/>
  <c r="G758" i="6"/>
  <c r="A758" i="6"/>
  <c r="G757" i="6"/>
  <c r="A757" i="6"/>
  <c r="G756" i="6"/>
  <c r="A756" i="6"/>
  <c r="G755" i="6"/>
  <c r="A755" i="6"/>
  <c r="G754" i="6"/>
  <c r="A754" i="6"/>
  <c r="G753" i="6"/>
  <c r="A753" i="6"/>
  <c r="G752" i="6"/>
  <c r="A752" i="6"/>
  <c r="G751" i="6"/>
  <c r="A751" i="6"/>
  <c r="G750" i="6"/>
  <c r="A750" i="6"/>
  <c r="G749" i="6"/>
  <c r="A749" i="6"/>
  <c r="G748" i="6"/>
  <c r="A748" i="6"/>
  <c r="G747" i="6"/>
  <c r="A747" i="6"/>
  <c r="G746" i="6"/>
  <c r="A746" i="6"/>
  <c r="G745" i="6"/>
  <c r="A745" i="6"/>
  <c r="G744" i="6"/>
  <c r="A744" i="6"/>
  <c r="G743" i="6"/>
  <c r="A743" i="6"/>
  <c r="G742" i="6"/>
  <c r="A742" i="6"/>
  <c r="G741" i="6"/>
  <c r="A741" i="6"/>
  <c r="G740" i="6"/>
  <c r="A740" i="6"/>
  <c r="G739" i="6"/>
  <c r="A739" i="6"/>
  <c r="G738" i="6"/>
  <c r="A738" i="6"/>
  <c r="G737" i="6"/>
  <c r="A737" i="6"/>
  <c r="G736" i="6"/>
  <c r="A736" i="6"/>
  <c r="G735" i="6"/>
  <c r="A735" i="6"/>
  <c r="G734" i="6"/>
  <c r="A734" i="6"/>
  <c r="G733" i="6"/>
  <c r="A733" i="6"/>
  <c r="G732" i="6"/>
  <c r="A732" i="6"/>
  <c r="G731" i="6"/>
  <c r="A731" i="6"/>
  <c r="G730" i="6"/>
  <c r="A730" i="6"/>
  <c r="G729" i="6"/>
  <c r="A729" i="6"/>
  <c r="G728" i="6"/>
  <c r="A728" i="6"/>
  <c r="G727" i="6"/>
  <c r="A727" i="6"/>
  <c r="G726" i="6"/>
  <c r="A726" i="6"/>
  <c r="G725" i="6"/>
  <c r="A725" i="6"/>
  <c r="G724" i="6"/>
  <c r="A724" i="6"/>
  <c r="G723" i="6"/>
  <c r="A723" i="6"/>
  <c r="G722" i="6"/>
  <c r="A722" i="6"/>
  <c r="G721" i="6"/>
  <c r="A721" i="6"/>
  <c r="G720" i="6"/>
  <c r="A720" i="6"/>
  <c r="G719" i="6"/>
  <c r="A719" i="6"/>
  <c r="G718" i="6"/>
  <c r="A718" i="6"/>
  <c r="G717" i="6"/>
  <c r="A717" i="6"/>
  <c r="G716" i="6"/>
  <c r="A716" i="6"/>
  <c r="G715" i="6"/>
  <c r="A715" i="6"/>
  <c r="G714" i="6"/>
  <c r="A714" i="6"/>
  <c r="G713" i="6"/>
  <c r="A713" i="6"/>
  <c r="G712" i="6"/>
  <c r="A712" i="6"/>
  <c r="G711" i="6"/>
  <c r="A711" i="6"/>
  <c r="G710" i="6"/>
  <c r="A710" i="6"/>
  <c r="G709" i="6"/>
  <c r="A709" i="6"/>
  <c r="G708" i="6"/>
  <c r="A708" i="6"/>
  <c r="G707" i="6"/>
  <c r="A707" i="6"/>
  <c r="G706" i="6"/>
  <c r="A706" i="6"/>
  <c r="G705" i="6"/>
  <c r="A705" i="6"/>
  <c r="G704" i="6"/>
  <c r="A704" i="6"/>
  <c r="G703" i="6"/>
  <c r="A703" i="6"/>
  <c r="G702" i="6"/>
  <c r="A702" i="6"/>
  <c r="G701" i="6"/>
  <c r="A701" i="6"/>
  <c r="G700" i="6"/>
  <c r="A700" i="6"/>
  <c r="G699" i="6"/>
  <c r="A699" i="6"/>
  <c r="G698" i="6"/>
  <c r="A698" i="6"/>
  <c r="G697" i="6"/>
  <c r="A697" i="6"/>
  <c r="G696" i="6"/>
  <c r="A696" i="6"/>
  <c r="G695" i="6"/>
  <c r="A695" i="6"/>
  <c r="G694" i="6"/>
  <c r="A694" i="6"/>
  <c r="G693" i="6"/>
  <c r="A693" i="6"/>
  <c r="G692" i="6"/>
  <c r="A692" i="6"/>
  <c r="G691" i="6"/>
  <c r="A691" i="6"/>
  <c r="G690" i="6"/>
  <c r="A690" i="6"/>
  <c r="G689" i="6"/>
  <c r="A689" i="6"/>
  <c r="G688" i="6"/>
  <c r="A688" i="6"/>
  <c r="G687" i="6"/>
  <c r="A687" i="6"/>
  <c r="G686" i="6"/>
  <c r="A686" i="6"/>
  <c r="G685" i="6"/>
  <c r="A685" i="6"/>
  <c r="G684" i="6"/>
  <c r="A684" i="6"/>
  <c r="G683" i="6"/>
  <c r="A683" i="6"/>
  <c r="G682" i="6"/>
  <c r="A682" i="6"/>
  <c r="G681" i="6"/>
  <c r="A681" i="6"/>
  <c r="G680" i="6"/>
  <c r="A680" i="6"/>
  <c r="G679" i="6"/>
  <c r="A679" i="6"/>
  <c r="G678" i="6"/>
  <c r="A678" i="6"/>
  <c r="G677" i="6"/>
  <c r="A677" i="6"/>
  <c r="G676" i="6"/>
  <c r="A676" i="6"/>
  <c r="G675" i="6"/>
  <c r="A675" i="6"/>
  <c r="G674" i="6"/>
  <c r="A674" i="6"/>
  <c r="G673" i="6"/>
  <c r="A673" i="6"/>
  <c r="G672" i="6"/>
  <c r="A672" i="6"/>
  <c r="G671" i="6"/>
  <c r="A671" i="6"/>
  <c r="G670" i="6"/>
  <c r="A670" i="6"/>
  <c r="G669" i="6"/>
  <c r="A669" i="6"/>
  <c r="G668" i="6"/>
  <c r="A668" i="6"/>
  <c r="G667" i="6"/>
  <c r="A667" i="6"/>
  <c r="G666" i="6"/>
  <c r="A666" i="6"/>
  <c r="G665" i="6"/>
  <c r="A665" i="6"/>
  <c r="G664" i="6"/>
  <c r="A664" i="6"/>
  <c r="G663" i="6"/>
  <c r="A663" i="6"/>
  <c r="G662" i="6"/>
  <c r="A662" i="6"/>
  <c r="G661" i="6"/>
  <c r="A661" i="6"/>
  <c r="G660" i="6"/>
  <c r="A660" i="6"/>
  <c r="G659" i="6"/>
  <c r="A659" i="6"/>
  <c r="G658" i="6"/>
  <c r="A658" i="6"/>
  <c r="G657" i="6"/>
  <c r="A657" i="6"/>
  <c r="G656" i="6"/>
  <c r="A656" i="6"/>
  <c r="G655" i="6"/>
  <c r="A655" i="6"/>
  <c r="G654" i="6"/>
  <c r="A654" i="6"/>
  <c r="G653" i="6"/>
  <c r="A653" i="6"/>
  <c r="G652" i="6"/>
  <c r="A652" i="6"/>
  <c r="G651" i="6"/>
  <c r="A651" i="6"/>
  <c r="G650" i="6"/>
  <c r="A650" i="6"/>
  <c r="G649" i="6"/>
  <c r="A649" i="6"/>
  <c r="G648" i="6"/>
  <c r="A648" i="6"/>
  <c r="G647" i="6"/>
  <c r="A647" i="6"/>
  <c r="G646" i="6"/>
  <c r="A646" i="6"/>
  <c r="G645" i="6"/>
  <c r="A645" i="6"/>
  <c r="G644" i="6"/>
  <c r="A644" i="6"/>
  <c r="G643" i="6"/>
  <c r="A643" i="6"/>
  <c r="G642" i="6"/>
  <c r="A642" i="6"/>
  <c r="G641" i="6"/>
  <c r="A641" i="6"/>
  <c r="G640" i="6"/>
  <c r="A640" i="6"/>
  <c r="G639" i="6"/>
  <c r="A639" i="6"/>
  <c r="G638" i="6"/>
  <c r="A638" i="6"/>
  <c r="G637" i="6"/>
  <c r="A637" i="6"/>
  <c r="G636" i="6"/>
  <c r="A636" i="6"/>
  <c r="G635" i="6"/>
  <c r="A635" i="6"/>
  <c r="G634" i="6"/>
  <c r="A634" i="6"/>
  <c r="G633" i="6"/>
  <c r="A633" i="6"/>
  <c r="G632" i="6"/>
  <c r="A632" i="6"/>
  <c r="G631" i="6"/>
  <c r="A631" i="6"/>
  <c r="G630" i="6"/>
  <c r="A630" i="6"/>
  <c r="G629" i="6"/>
  <c r="A629" i="6"/>
  <c r="G628" i="6"/>
  <c r="A628" i="6"/>
  <c r="G627" i="6"/>
  <c r="A627" i="6"/>
  <c r="G626" i="6"/>
  <c r="A626" i="6"/>
  <c r="G625" i="6"/>
  <c r="A625" i="6"/>
  <c r="G624" i="6"/>
  <c r="A624" i="6"/>
  <c r="G623" i="6"/>
  <c r="A623" i="6"/>
  <c r="G622" i="6"/>
  <c r="A622" i="6"/>
  <c r="G621" i="6"/>
  <c r="A621" i="6"/>
  <c r="G620" i="6"/>
  <c r="A620" i="6"/>
  <c r="G619" i="6"/>
  <c r="A619" i="6"/>
  <c r="G618" i="6"/>
  <c r="A618" i="6"/>
  <c r="G617" i="6"/>
  <c r="A617" i="6"/>
  <c r="G616" i="6"/>
  <c r="A616" i="6"/>
  <c r="G615" i="6"/>
  <c r="A615" i="6"/>
  <c r="G614" i="6"/>
  <c r="A614" i="6"/>
  <c r="G613" i="6"/>
  <c r="A613" i="6"/>
  <c r="G612" i="6"/>
  <c r="A612" i="6"/>
  <c r="G611" i="6"/>
  <c r="A611" i="6"/>
  <c r="G610" i="6"/>
  <c r="A610" i="6"/>
  <c r="G609" i="6"/>
  <c r="A609" i="6"/>
  <c r="G608" i="6"/>
  <c r="A608" i="6"/>
  <c r="G607" i="6"/>
  <c r="A607" i="6"/>
  <c r="G606" i="6"/>
  <c r="A606" i="6"/>
  <c r="G605" i="6"/>
  <c r="A605" i="6"/>
  <c r="G604" i="6"/>
  <c r="A604" i="6"/>
  <c r="G603" i="6"/>
  <c r="A603" i="6"/>
  <c r="G602" i="6"/>
  <c r="A602" i="6"/>
  <c r="G601" i="6"/>
  <c r="A601" i="6"/>
  <c r="G600" i="6"/>
  <c r="A600" i="6"/>
  <c r="G599" i="6"/>
  <c r="A599" i="6"/>
  <c r="G598" i="6"/>
  <c r="A598" i="6"/>
  <c r="G597" i="6"/>
  <c r="A597" i="6"/>
  <c r="G596" i="6"/>
  <c r="A596" i="6"/>
  <c r="G595" i="6"/>
  <c r="A595" i="6"/>
  <c r="G594" i="6"/>
  <c r="A594" i="6"/>
  <c r="G593" i="6"/>
  <c r="A593" i="6"/>
  <c r="G592" i="6"/>
  <c r="A592" i="6"/>
  <c r="G591" i="6"/>
  <c r="A591" i="6"/>
  <c r="G590" i="6"/>
  <c r="A590" i="6"/>
  <c r="G589" i="6"/>
  <c r="A589" i="6"/>
  <c r="G588" i="6"/>
  <c r="A588" i="6"/>
  <c r="G587" i="6"/>
  <c r="A587" i="6"/>
  <c r="G586" i="6"/>
  <c r="A586" i="6"/>
  <c r="G585" i="6"/>
  <c r="A585" i="6"/>
  <c r="G584" i="6"/>
  <c r="A584" i="6"/>
  <c r="G583" i="6"/>
  <c r="A583" i="6"/>
  <c r="G582" i="6"/>
  <c r="A582" i="6"/>
  <c r="G581" i="6"/>
  <c r="A581" i="6"/>
  <c r="G580" i="6"/>
  <c r="A580" i="6"/>
  <c r="G579" i="6"/>
  <c r="A579" i="6"/>
  <c r="G578" i="6"/>
  <c r="A578" i="6"/>
  <c r="G577" i="6"/>
  <c r="A577" i="6"/>
  <c r="G576" i="6"/>
  <c r="A576" i="6"/>
  <c r="G575" i="6"/>
  <c r="A575" i="6"/>
  <c r="G574" i="6"/>
  <c r="A574" i="6"/>
  <c r="G573" i="6"/>
  <c r="A573" i="6"/>
  <c r="G572" i="6"/>
  <c r="A572" i="6"/>
  <c r="G571" i="6"/>
  <c r="A571" i="6"/>
  <c r="G570" i="6"/>
  <c r="A570" i="6"/>
  <c r="G569" i="6"/>
  <c r="A569" i="6"/>
  <c r="G568" i="6"/>
  <c r="A568" i="6"/>
  <c r="G567" i="6"/>
  <c r="A567" i="6"/>
  <c r="G566" i="6"/>
  <c r="A566" i="6"/>
  <c r="G565" i="6"/>
  <c r="A565" i="6"/>
  <c r="G564" i="6"/>
  <c r="A564" i="6"/>
  <c r="G563" i="6"/>
  <c r="A563" i="6"/>
  <c r="G562" i="6"/>
  <c r="A562" i="6"/>
  <c r="G561" i="6"/>
  <c r="A561" i="6"/>
  <c r="G560" i="6"/>
  <c r="A560" i="6"/>
  <c r="G559" i="6"/>
  <c r="A559" i="6"/>
  <c r="G558" i="6"/>
  <c r="A558" i="6"/>
  <c r="G557" i="6"/>
  <c r="A557" i="6"/>
  <c r="G556" i="6"/>
  <c r="A556" i="6"/>
  <c r="G555" i="6"/>
  <c r="A555" i="6"/>
  <c r="G554" i="6"/>
  <c r="A554" i="6"/>
  <c r="G553" i="6"/>
  <c r="A553" i="6"/>
  <c r="G552" i="6"/>
  <c r="A552" i="6"/>
  <c r="G551" i="6"/>
  <c r="A551" i="6"/>
  <c r="G550" i="6"/>
  <c r="A550" i="6"/>
  <c r="G549" i="6"/>
  <c r="A549" i="6"/>
  <c r="G548" i="6"/>
  <c r="A548" i="6"/>
  <c r="G547" i="6"/>
  <c r="A547" i="6"/>
  <c r="G546" i="6"/>
  <c r="A546" i="6"/>
  <c r="G545" i="6"/>
  <c r="A545" i="6"/>
  <c r="G544" i="6"/>
  <c r="A544" i="6"/>
  <c r="G543" i="6"/>
  <c r="A543" i="6"/>
  <c r="G542" i="6"/>
  <c r="A542" i="6"/>
  <c r="G541" i="6"/>
  <c r="A541" i="6"/>
  <c r="G540" i="6"/>
  <c r="A540" i="6"/>
  <c r="G539" i="6"/>
  <c r="A539" i="6"/>
  <c r="G538" i="6"/>
  <c r="A538" i="6"/>
  <c r="G537" i="6"/>
  <c r="A537" i="6"/>
  <c r="G536" i="6"/>
  <c r="A536" i="6"/>
  <c r="G535" i="6"/>
  <c r="A535" i="6"/>
  <c r="G534" i="6"/>
  <c r="A534" i="6"/>
  <c r="G533" i="6"/>
  <c r="A533" i="6"/>
  <c r="G532" i="6"/>
  <c r="A532" i="6"/>
  <c r="G531" i="6"/>
  <c r="A531" i="6"/>
  <c r="G530" i="6"/>
  <c r="A530" i="6"/>
  <c r="G529" i="6"/>
  <c r="A529" i="6"/>
  <c r="G528" i="6"/>
  <c r="A528" i="6"/>
  <c r="G527" i="6"/>
  <c r="A527" i="6"/>
  <c r="G526" i="6"/>
  <c r="A526" i="6"/>
  <c r="G525" i="6"/>
  <c r="A525" i="6"/>
  <c r="G524" i="6"/>
  <c r="A524" i="6"/>
  <c r="G523" i="6"/>
  <c r="A523" i="6"/>
  <c r="G522" i="6"/>
  <c r="A522" i="6"/>
  <c r="G521" i="6"/>
  <c r="A521" i="6"/>
  <c r="G520" i="6"/>
  <c r="A520" i="6"/>
  <c r="G519" i="6"/>
  <c r="A519" i="6"/>
  <c r="G518" i="6"/>
  <c r="A518" i="6"/>
  <c r="G517" i="6"/>
  <c r="A517" i="6"/>
  <c r="G516" i="6"/>
  <c r="A516" i="6"/>
  <c r="G515" i="6"/>
  <c r="A515" i="6"/>
  <c r="G514" i="6"/>
  <c r="A514" i="6"/>
  <c r="G513" i="6"/>
  <c r="A513" i="6"/>
  <c r="G512" i="6"/>
  <c r="A512" i="6"/>
  <c r="G511" i="6"/>
  <c r="A511" i="6"/>
  <c r="G510" i="6"/>
  <c r="A510" i="6"/>
  <c r="G509" i="6"/>
  <c r="A509" i="6"/>
  <c r="G508" i="6"/>
  <c r="A508" i="6"/>
  <c r="G507" i="6"/>
  <c r="A507" i="6"/>
  <c r="G506" i="6"/>
  <c r="A506" i="6"/>
  <c r="G505" i="6"/>
  <c r="A505" i="6"/>
  <c r="G504" i="6"/>
  <c r="A504" i="6"/>
  <c r="G503" i="6"/>
  <c r="A503" i="6"/>
  <c r="G502" i="6"/>
  <c r="A502" i="6"/>
  <c r="G501" i="6"/>
  <c r="A501" i="6"/>
  <c r="G500" i="6"/>
  <c r="A500" i="6"/>
  <c r="G499" i="6"/>
  <c r="A499" i="6"/>
  <c r="G498" i="6"/>
  <c r="A498" i="6"/>
  <c r="G497" i="6"/>
  <c r="A497" i="6"/>
  <c r="G496" i="6"/>
  <c r="A496" i="6"/>
  <c r="G495" i="6"/>
  <c r="A495" i="6"/>
  <c r="G494" i="6"/>
  <c r="A494" i="6"/>
  <c r="G493" i="6"/>
  <c r="A493" i="6"/>
  <c r="G492" i="6"/>
  <c r="A492" i="6"/>
  <c r="G491" i="6"/>
  <c r="A491" i="6"/>
  <c r="G490" i="6"/>
  <c r="A490" i="6"/>
  <c r="G489" i="6"/>
  <c r="A489" i="6"/>
  <c r="G488" i="6"/>
  <c r="A488" i="6"/>
  <c r="G487" i="6"/>
  <c r="A487" i="6"/>
  <c r="G486" i="6"/>
  <c r="A486" i="6"/>
  <c r="G485" i="6"/>
  <c r="A485" i="6"/>
  <c r="G484" i="6"/>
  <c r="A484" i="6"/>
  <c r="G483" i="6"/>
  <c r="A483" i="6"/>
  <c r="G482" i="6"/>
  <c r="A482" i="6"/>
  <c r="G481" i="6"/>
  <c r="A481" i="6"/>
  <c r="G480" i="6"/>
  <c r="A480" i="6"/>
  <c r="G479" i="6"/>
  <c r="A479" i="6"/>
  <c r="G478" i="6"/>
  <c r="A478" i="6"/>
  <c r="G477" i="6"/>
  <c r="A477" i="6"/>
  <c r="G476" i="6"/>
  <c r="A476" i="6"/>
  <c r="G475" i="6"/>
  <c r="A475" i="6"/>
  <c r="G474" i="6"/>
  <c r="A474" i="6"/>
  <c r="G473" i="6"/>
  <c r="A473" i="6"/>
  <c r="G472" i="6"/>
  <c r="A472" i="6"/>
  <c r="G471" i="6"/>
  <c r="A471" i="6"/>
  <c r="G470" i="6"/>
  <c r="A470" i="6"/>
  <c r="G469" i="6"/>
  <c r="A469" i="6"/>
  <c r="G468" i="6"/>
  <c r="A468" i="6"/>
  <c r="G467" i="6"/>
  <c r="A467" i="6"/>
  <c r="G466" i="6"/>
  <c r="A466" i="6"/>
  <c r="G465" i="6"/>
  <c r="A465" i="6"/>
  <c r="G464" i="6"/>
  <c r="A464" i="6"/>
  <c r="G463" i="6"/>
  <c r="A463" i="6"/>
  <c r="G462" i="6"/>
  <c r="A462" i="6"/>
  <c r="G461" i="6"/>
  <c r="A461" i="6"/>
  <c r="G460" i="6"/>
  <c r="A460" i="6"/>
  <c r="G459" i="6"/>
  <c r="A459" i="6"/>
  <c r="G458" i="6"/>
  <c r="A458" i="6"/>
  <c r="G457" i="6"/>
  <c r="A457" i="6"/>
  <c r="G456" i="6"/>
  <c r="A456" i="6"/>
  <c r="G455" i="6"/>
  <c r="A455" i="6"/>
  <c r="G454" i="6"/>
  <c r="A454" i="6"/>
  <c r="G453" i="6"/>
  <c r="A453" i="6"/>
  <c r="G452" i="6"/>
  <c r="A452" i="6"/>
  <c r="G451" i="6"/>
  <c r="A451" i="6"/>
  <c r="G450" i="6"/>
  <c r="A450" i="6"/>
  <c r="G449" i="6"/>
  <c r="A449" i="6"/>
  <c r="G448" i="6"/>
  <c r="A448" i="6"/>
  <c r="G447" i="6"/>
  <c r="A447" i="6"/>
  <c r="G446" i="6"/>
  <c r="A446" i="6"/>
  <c r="G445" i="6"/>
  <c r="A445" i="6"/>
  <c r="G444" i="6"/>
  <c r="A444" i="6"/>
  <c r="G443" i="6"/>
  <c r="A443" i="6"/>
  <c r="G442" i="6"/>
  <c r="A442" i="6"/>
  <c r="G441" i="6"/>
  <c r="A441" i="6"/>
  <c r="G440" i="6"/>
  <c r="A440" i="6"/>
  <c r="G439" i="6"/>
  <c r="A439" i="6"/>
  <c r="G438" i="6"/>
  <c r="A438" i="6"/>
  <c r="G437" i="6"/>
  <c r="A437" i="6"/>
  <c r="G436" i="6"/>
  <c r="A436" i="6"/>
  <c r="G435" i="6"/>
  <c r="A435" i="6"/>
  <c r="G434" i="6"/>
  <c r="A434" i="6"/>
  <c r="G433" i="6"/>
  <c r="A433" i="6"/>
  <c r="G432" i="6"/>
  <c r="A432" i="6"/>
  <c r="G431" i="6"/>
  <c r="A431" i="6"/>
  <c r="G430" i="6"/>
  <c r="A430" i="6"/>
  <c r="G429" i="6"/>
  <c r="A429" i="6"/>
  <c r="G428" i="6"/>
  <c r="A428" i="6"/>
  <c r="G427" i="6"/>
  <c r="A427" i="6"/>
  <c r="G426" i="6"/>
  <c r="A426" i="6"/>
  <c r="G425" i="6"/>
  <c r="A425" i="6"/>
  <c r="G424" i="6"/>
  <c r="A424" i="6"/>
  <c r="G423" i="6"/>
  <c r="A423" i="6"/>
  <c r="G422" i="6"/>
  <c r="A422" i="6"/>
  <c r="G421" i="6"/>
  <c r="A421" i="6"/>
  <c r="G420" i="6"/>
  <c r="A420" i="6"/>
  <c r="G419" i="6"/>
  <c r="A419" i="6"/>
  <c r="G418" i="6"/>
  <c r="A418" i="6"/>
  <c r="G417" i="6"/>
  <c r="A417" i="6"/>
  <c r="G416" i="6"/>
  <c r="A416" i="6"/>
  <c r="G415" i="6"/>
  <c r="A415" i="6"/>
  <c r="G414" i="6"/>
  <c r="A414" i="6"/>
  <c r="G413" i="6"/>
  <c r="A413" i="6"/>
  <c r="G412" i="6"/>
  <c r="A412" i="6"/>
  <c r="G411" i="6"/>
  <c r="A411" i="6"/>
  <c r="G410" i="6"/>
  <c r="A410" i="6"/>
  <c r="G409" i="6"/>
  <c r="A409" i="6"/>
  <c r="G408" i="6"/>
  <c r="A408" i="6"/>
  <c r="G407" i="6"/>
  <c r="A407" i="6"/>
  <c r="G406" i="6"/>
  <c r="A406" i="6"/>
  <c r="G405" i="6"/>
  <c r="A405" i="6"/>
  <c r="G404" i="6"/>
  <c r="A404" i="6"/>
  <c r="G403" i="6"/>
  <c r="A403" i="6"/>
  <c r="G402" i="6"/>
  <c r="A402" i="6"/>
  <c r="G401" i="6"/>
  <c r="A401" i="6"/>
  <c r="G400" i="6"/>
  <c r="A400" i="6"/>
  <c r="G399" i="6"/>
  <c r="A399" i="6"/>
  <c r="G398" i="6"/>
  <c r="A398" i="6"/>
  <c r="G397" i="6"/>
  <c r="A397" i="6"/>
  <c r="G396" i="6"/>
  <c r="A396" i="6"/>
  <c r="G395" i="6"/>
  <c r="A395" i="6"/>
  <c r="G394" i="6"/>
  <c r="A394" i="6"/>
  <c r="G393" i="6"/>
  <c r="A393" i="6"/>
  <c r="G392" i="6"/>
  <c r="A392" i="6"/>
  <c r="G391" i="6"/>
  <c r="A391" i="6"/>
  <c r="G390" i="6"/>
  <c r="A390" i="6"/>
  <c r="G389" i="6"/>
  <c r="A389" i="6"/>
  <c r="G388" i="6"/>
  <c r="A388" i="6"/>
  <c r="G387" i="6"/>
  <c r="A387" i="6"/>
  <c r="G386" i="6"/>
  <c r="A386" i="6"/>
  <c r="G385" i="6"/>
  <c r="A385" i="6"/>
  <c r="G384" i="6"/>
  <c r="A384" i="6"/>
  <c r="G383" i="6"/>
  <c r="A383" i="6"/>
  <c r="G382" i="6"/>
  <c r="A382" i="6"/>
  <c r="G381" i="6"/>
  <c r="A381" i="6"/>
  <c r="G380" i="6"/>
  <c r="A380" i="6"/>
  <c r="G379" i="6"/>
  <c r="A379" i="6"/>
  <c r="G378" i="6"/>
  <c r="A378" i="6"/>
  <c r="G377" i="6"/>
  <c r="A377" i="6"/>
  <c r="G376" i="6"/>
  <c r="A376" i="6"/>
  <c r="G375" i="6"/>
  <c r="A375" i="6"/>
  <c r="G374" i="6"/>
  <c r="A374" i="6"/>
  <c r="G373" i="6"/>
  <c r="A373" i="6"/>
  <c r="G372" i="6"/>
  <c r="A372" i="6"/>
  <c r="G371" i="6"/>
  <c r="A371" i="6"/>
  <c r="G370" i="6"/>
  <c r="A370" i="6"/>
  <c r="G369" i="6"/>
  <c r="A369" i="6"/>
  <c r="G368" i="6"/>
  <c r="A368" i="6"/>
  <c r="G367" i="6"/>
  <c r="A367" i="6"/>
  <c r="G366" i="6"/>
  <c r="A366" i="6"/>
  <c r="G365" i="6"/>
  <c r="A365" i="6"/>
  <c r="G364" i="6"/>
  <c r="A364" i="6"/>
  <c r="G363" i="6"/>
  <c r="A363" i="6"/>
  <c r="G362" i="6"/>
  <c r="A362" i="6"/>
  <c r="G361" i="6"/>
  <c r="A361" i="6"/>
  <c r="G360" i="6"/>
  <c r="A360" i="6"/>
  <c r="G359" i="6"/>
  <c r="A359" i="6"/>
  <c r="G358" i="6"/>
  <c r="A358" i="6"/>
  <c r="G357" i="6"/>
  <c r="A357" i="6"/>
  <c r="G356" i="6"/>
  <c r="A356" i="6"/>
  <c r="G355" i="6"/>
  <c r="A355" i="6"/>
  <c r="G354" i="6"/>
  <c r="A354" i="6"/>
  <c r="G353" i="6"/>
  <c r="A353" i="6"/>
  <c r="G352" i="6"/>
  <c r="A352" i="6"/>
  <c r="G351" i="6"/>
  <c r="A351" i="6"/>
  <c r="G350" i="6"/>
  <c r="A350" i="6"/>
  <c r="G349" i="6"/>
  <c r="A349" i="6"/>
  <c r="G348" i="6"/>
  <c r="A348" i="6"/>
  <c r="G347" i="6"/>
  <c r="A347" i="6"/>
  <c r="G346" i="6"/>
  <c r="A346" i="6"/>
  <c r="G345" i="6"/>
  <c r="A345" i="6"/>
  <c r="G344" i="6"/>
  <c r="A344" i="6"/>
  <c r="G343" i="6"/>
  <c r="A343" i="6"/>
  <c r="G342" i="6"/>
  <c r="A342" i="6"/>
  <c r="G341" i="6"/>
  <c r="A341" i="6"/>
  <c r="G340" i="6"/>
  <c r="A340" i="6"/>
  <c r="G339" i="6"/>
  <c r="A339" i="6"/>
  <c r="G338" i="6"/>
  <c r="A338" i="6"/>
  <c r="G337" i="6"/>
  <c r="A337" i="6"/>
  <c r="G336" i="6"/>
  <c r="A336" i="6"/>
  <c r="G335" i="6"/>
  <c r="A335" i="6"/>
  <c r="G334" i="6"/>
  <c r="A334" i="6"/>
  <c r="G333" i="6"/>
  <c r="A333" i="6"/>
  <c r="G332" i="6"/>
  <c r="A332" i="6"/>
  <c r="G331" i="6"/>
  <c r="A331" i="6"/>
  <c r="G330" i="6"/>
  <c r="A330" i="6"/>
  <c r="G329" i="6"/>
  <c r="A329" i="6"/>
  <c r="G328" i="6"/>
  <c r="A328" i="6"/>
  <c r="G327" i="6"/>
  <c r="A327" i="6"/>
  <c r="G326" i="6"/>
  <c r="A326" i="6"/>
  <c r="G325" i="6"/>
  <c r="A325" i="6"/>
  <c r="G324" i="6"/>
  <c r="A324" i="6"/>
  <c r="G323" i="6"/>
  <c r="A323" i="6"/>
  <c r="G322" i="6"/>
  <c r="A322" i="6"/>
  <c r="G321" i="6"/>
  <c r="A321" i="6"/>
  <c r="G320" i="6"/>
  <c r="A320" i="6"/>
  <c r="G319" i="6"/>
  <c r="A319" i="6"/>
  <c r="G318" i="6"/>
  <c r="A318" i="6"/>
  <c r="G317" i="6"/>
  <c r="A317" i="6"/>
  <c r="G316" i="6"/>
  <c r="A316" i="6"/>
  <c r="G315" i="6"/>
  <c r="A315" i="6"/>
  <c r="G314" i="6"/>
  <c r="A314" i="6"/>
  <c r="G313" i="6"/>
  <c r="A313" i="6"/>
  <c r="G312" i="6"/>
  <c r="A312" i="6"/>
  <c r="G311" i="6"/>
  <c r="A311" i="6"/>
  <c r="G310" i="6"/>
  <c r="A310" i="6"/>
  <c r="G309" i="6"/>
  <c r="A309" i="6"/>
  <c r="G308" i="6"/>
  <c r="A308" i="6"/>
  <c r="G307" i="6"/>
  <c r="A307" i="6"/>
  <c r="G306" i="6"/>
  <c r="A306" i="6"/>
  <c r="G305" i="6"/>
  <c r="A305" i="6"/>
  <c r="G304" i="6"/>
  <c r="A304" i="6"/>
  <c r="G303" i="6"/>
  <c r="A303" i="6"/>
  <c r="G302" i="6"/>
  <c r="A302" i="6"/>
  <c r="G301" i="6"/>
  <c r="A301" i="6"/>
  <c r="G300" i="6"/>
  <c r="A300" i="6"/>
  <c r="G299" i="6"/>
  <c r="A299" i="6"/>
  <c r="G298" i="6"/>
  <c r="A298" i="6"/>
  <c r="G297" i="6"/>
  <c r="A297" i="6"/>
  <c r="G296" i="6"/>
  <c r="A296" i="6"/>
  <c r="G295" i="6"/>
  <c r="A295" i="6"/>
  <c r="G294" i="6"/>
  <c r="A294" i="6"/>
  <c r="G293" i="6"/>
  <c r="A293" i="6"/>
  <c r="G292" i="6"/>
  <c r="A292" i="6"/>
  <c r="G291" i="6"/>
  <c r="A291" i="6"/>
  <c r="G290" i="6"/>
  <c r="A290" i="6"/>
  <c r="G289" i="6"/>
  <c r="A289" i="6"/>
  <c r="G288" i="6"/>
  <c r="A288" i="6"/>
  <c r="G287" i="6"/>
  <c r="A287" i="6"/>
  <c r="G286" i="6"/>
  <c r="A286" i="6"/>
  <c r="G285" i="6"/>
  <c r="A285" i="6"/>
  <c r="G284" i="6"/>
  <c r="A284" i="6"/>
  <c r="G283" i="6"/>
  <c r="A283" i="6"/>
  <c r="G282" i="6"/>
  <c r="A282" i="6"/>
  <c r="G281" i="6"/>
  <c r="A281" i="6"/>
  <c r="G280" i="6"/>
  <c r="A280" i="6"/>
  <c r="G279" i="6"/>
  <c r="A279" i="6"/>
  <c r="G278" i="6"/>
  <c r="A278" i="6"/>
  <c r="G277" i="6"/>
  <c r="A277" i="6"/>
  <c r="G276" i="6"/>
  <c r="A276" i="6"/>
  <c r="G275" i="6"/>
  <c r="A275" i="6"/>
  <c r="G274" i="6"/>
  <c r="A274" i="6"/>
  <c r="G273" i="6"/>
  <c r="A273" i="6"/>
  <c r="G272" i="6"/>
  <c r="A272" i="6"/>
  <c r="G271" i="6"/>
  <c r="A271" i="6"/>
  <c r="G270" i="6"/>
  <c r="A270" i="6"/>
  <c r="G269" i="6"/>
  <c r="A269" i="6"/>
  <c r="G268" i="6"/>
  <c r="A268" i="6"/>
  <c r="G267" i="6"/>
  <c r="A267" i="6"/>
  <c r="G266" i="6"/>
  <c r="A266" i="6"/>
  <c r="G265" i="6"/>
  <c r="A265" i="6"/>
  <c r="G264" i="6"/>
  <c r="A264" i="6"/>
  <c r="G263" i="6"/>
  <c r="A263" i="6"/>
  <c r="G262" i="6"/>
  <c r="A262" i="6"/>
  <c r="G261" i="6"/>
  <c r="A261" i="6"/>
  <c r="G260" i="6"/>
  <c r="A260" i="6"/>
  <c r="G259" i="6"/>
  <c r="A259" i="6"/>
  <c r="G258" i="6"/>
  <c r="A258" i="6"/>
  <c r="G257" i="6"/>
  <c r="A257" i="6"/>
  <c r="G256" i="6"/>
  <c r="A256" i="6"/>
  <c r="G255" i="6"/>
  <c r="A255" i="6"/>
  <c r="G254" i="6"/>
  <c r="A254" i="6"/>
  <c r="G253" i="6"/>
  <c r="A253" i="6"/>
  <c r="G252" i="6"/>
  <c r="A252" i="6"/>
  <c r="G251" i="6"/>
  <c r="A251" i="6"/>
  <c r="G250" i="6"/>
  <c r="A250" i="6"/>
  <c r="G249" i="6"/>
  <c r="A249" i="6"/>
  <c r="G248" i="6"/>
  <c r="A248" i="6"/>
  <c r="G247" i="6"/>
  <c r="A247" i="6"/>
  <c r="G246" i="6"/>
  <c r="A246" i="6"/>
  <c r="G245" i="6"/>
  <c r="A245" i="6"/>
  <c r="G244" i="6"/>
  <c r="A244" i="6"/>
  <c r="G243" i="6"/>
  <c r="A243" i="6"/>
  <c r="G242" i="6"/>
  <c r="A242" i="6"/>
  <c r="G241" i="6"/>
  <c r="A241" i="6"/>
  <c r="G240" i="6"/>
  <c r="A240" i="6"/>
  <c r="G239" i="6"/>
  <c r="A239" i="6"/>
  <c r="G238" i="6"/>
  <c r="A238" i="6"/>
  <c r="G237" i="6"/>
  <c r="A237" i="6"/>
  <c r="G236" i="6"/>
  <c r="A236" i="6"/>
  <c r="G235" i="6"/>
  <c r="A235" i="6"/>
  <c r="G234" i="6"/>
  <c r="A234" i="6"/>
  <c r="G233" i="6"/>
  <c r="A233" i="6"/>
  <c r="G232" i="6"/>
  <c r="A232" i="6"/>
  <c r="G231" i="6"/>
  <c r="A231" i="6"/>
  <c r="G230" i="6"/>
  <c r="A230" i="6"/>
  <c r="G229" i="6"/>
  <c r="A229" i="6"/>
  <c r="G228" i="6"/>
  <c r="A228" i="6"/>
  <c r="G227" i="6"/>
  <c r="A227" i="6"/>
  <c r="G226" i="6"/>
  <c r="A226" i="6"/>
  <c r="G225" i="6"/>
  <c r="A225" i="6"/>
  <c r="G224" i="6"/>
  <c r="A224" i="6"/>
  <c r="G223" i="6"/>
  <c r="A223" i="6"/>
  <c r="G222" i="6"/>
  <c r="A222" i="6"/>
  <c r="G221" i="6"/>
  <c r="A221" i="6"/>
  <c r="G220" i="6"/>
  <c r="A220" i="6"/>
  <c r="G219" i="6"/>
  <c r="A219" i="6"/>
  <c r="G218" i="6"/>
  <c r="A218" i="6"/>
  <c r="G217" i="6"/>
  <c r="A217" i="6"/>
  <c r="G216" i="6"/>
  <c r="A216" i="6"/>
  <c r="G215" i="6"/>
  <c r="A215" i="6"/>
  <c r="G214" i="6"/>
  <c r="A214" i="6"/>
  <c r="G213" i="6"/>
  <c r="A213" i="6"/>
  <c r="G212" i="6"/>
  <c r="A212" i="6"/>
  <c r="G211" i="6"/>
  <c r="A211" i="6"/>
  <c r="G210" i="6"/>
  <c r="A210" i="6"/>
  <c r="G209" i="6"/>
  <c r="A209" i="6"/>
  <c r="G208" i="6"/>
  <c r="A208" i="6"/>
  <c r="G207" i="6"/>
  <c r="A207" i="6"/>
  <c r="G206" i="6"/>
  <c r="A206" i="6"/>
  <c r="G205" i="6"/>
  <c r="A205" i="6"/>
  <c r="G204" i="6"/>
  <c r="A204" i="6"/>
  <c r="G203" i="6"/>
  <c r="A203" i="6"/>
  <c r="G202" i="6"/>
  <c r="A202" i="6"/>
  <c r="G201" i="6"/>
  <c r="A201" i="6"/>
  <c r="G200" i="6"/>
  <c r="A200" i="6"/>
  <c r="G199" i="6"/>
  <c r="A199" i="6"/>
  <c r="G198" i="6"/>
  <c r="A198" i="6"/>
  <c r="G197" i="6"/>
  <c r="A197" i="6"/>
  <c r="G196" i="6"/>
  <c r="A196" i="6"/>
  <c r="G195" i="6"/>
  <c r="A195" i="6"/>
  <c r="G194" i="6"/>
  <c r="A194" i="6"/>
  <c r="G193" i="6"/>
  <c r="A193" i="6"/>
  <c r="G192" i="6"/>
  <c r="A192" i="6"/>
  <c r="G191" i="6"/>
  <c r="A191" i="6"/>
  <c r="G190" i="6"/>
  <c r="A190" i="6"/>
  <c r="G189" i="6"/>
  <c r="A189" i="6"/>
  <c r="G188" i="6"/>
  <c r="A188" i="6"/>
  <c r="G187" i="6"/>
  <c r="A187" i="6"/>
  <c r="G186" i="6"/>
  <c r="A186" i="6"/>
  <c r="G185" i="6"/>
  <c r="A185" i="6"/>
  <c r="G184" i="6"/>
  <c r="A184" i="6"/>
  <c r="G183" i="6"/>
  <c r="A183" i="6"/>
  <c r="G182" i="6"/>
  <c r="A182" i="6"/>
  <c r="G181" i="6"/>
  <c r="A181" i="6"/>
  <c r="G180" i="6"/>
  <c r="A180" i="6"/>
  <c r="G179" i="6"/>
  <c r="A179" i="6"/>
  <c r="G178" i="6"/>
  <c r="A178" i="6"/>
  <c r="G177" i="6"/>
  <c r="A177" i="6"/>
  <c r="G176" i="6"/>
  <c r="A176" i="6"/>
  <c r="G175" i="6"/>
  <c r="A175" i="6"/>
  <c r="G174" i="6"/>
  <c r="A174" i="6"/>
  <c r="G173" i="6"/>
  <c r="A173" i="6"/>
  <c r="G172" i="6"/>
  <c r="A172" i="6"/>
  <c r="G171" i="6"/>
  <c r="A171" i="6"/>
  <c r="G170" i="6"/>
  <c r="A170" i="6"/>
  <c r="G169" i="6"/>
  <c r="A169" i="6"/>
  <c r="G168" i="6"/>
  <c r="A168" i="6"/>
  <c r="G167" i="6"/>
  <c r="A167" i="6"/>
  <c r="G166" i="6"/>
  <c r="A166" i="6"/>
  <c r="G165" i="6"/>
  <c r="A165" i="6"/>
  <c r="G164" i="6"/>
  <c r="A164" i="6"/>
  <c r="G163" i="6"/>
  <c r="A163" i="6"/>
  <c r="G162" i="6"/>
  <c r="A162" i="6"/>
  <c r="G161" i="6"/>
  <c r="A161" i="6"/>
  <c r="G160" i="6"/>
  <c r="A160" i="6"/>
  <c r="G159" i="6"/>
  <c r="A159" i="6"/>
  <c r="G158" i="6"/>
  <c r="A158" i="6"/>
  <c r="G157" i="6"/>
  <c r="A157" i="6"/>
  <c r="G156" i="6"/>
  <c r="A156" i="6"/>
  <c r="G155" i="6"/>
  <c r="A155" i="6"/>
  <c r="G154" i="6"/>
  <c r="A154" i="6"/>
  <c r="G153" i="6"/>
  <c r="A153" i="6"/>
  <c r="G152" i="6"/>
  <c r="A152" i="6"/>
  <c r="G151" i="6"/>
  <c r="A151" i="6"/>
  <c r="G150" i="6"/>
  <c r="A150" i="6"/>
  <c r="G149" i="6"/>
  <c r="A149" i="6"/>
  <c r="G148" i="6"/>
  <c r="A148" i="6"/>
  <c r="G147" i="6"/>
  <c r="A147" i="6"/>
  <c r="G146" i="6"/>
  <c r="A146" i="6"/>
  <c r="G145" i="6"/>
  <c r="A145" i="6"/>
  <c r="G144" i="6"/>
  <c r="A144" i="6"/>
  <c r="G143" i="6"/>
  <c r="A143" i="6"/>
  <c r="G142" i="6"/>
  <c r="A142" i="6"/>
  <c r="G141" i="6"/>
  <c r="A141" i="6"/>
  <c r="G140" i="6"/>
  <c r="A140" i="6"/>
  <c r="G139" i="6"/>
  <c r="A139" i="6"/>
  <c r="G138" i="6"/>
  <c r="A138" i="6"/>
  <c r="G137" i="6"/>
  <c r="A137" i="6"/>
  <c r="G136" i="6"/>
  <c r="A136" i="6"/>
  <c r="G135" i="6"/>
  <c r="A135" i="6"/>
  <c r="G134" i="6"/>
  <c r="A134" i="6"/>
  <c r="G133" i="6"/>
  <c r="A133" i="6"/>
  <c r="G132" i="6"/>
  <c r="A132" i="6"/>
  <c r="G131" i="6"/>
  <c r="A131" i="6"/>
  <c r="G130" i="6"/>
  <c r="A130" i="6"/>
  <c r="G129" i="6"/>
  <c r="A129" i="6"/>
  <c r="G128" i="6"/>
  <c r="A128" i="6"/>
  <c r="G127" i="6"/>
  <c r="A127" i="6"/>
  <c r="G126" i="6"/>
  <c r="A126" i="6"/>
  <c r="G125" i="6"/>
  <c r="A125" i="6"/>
  <c r="G124" i="6"/>
  <c r="A124" i="6"/>
  <c r="G123" i="6"/>
  <c r="A123" i="6"/>
  <c r="G122" i="6"/>
  <c r="A122" i="6"/>
  <c r="G121" i="6"/>
  <c r="A121" i="6"/>
  <c r="G120" i="6"/>
  <c r="A120" i="6"/>
  <c r="G119" i="6"/>
  <c r="A119" i="6"/>
  <c r="G118" i="6"/>
  <c r="A118" i="6"/>
  <c r="G117" i="6"/>
  <c r="A117" i="6"/>
  <c r="G116" i="6"/>
  <c r="A116" i="6"/>
  <c r="G115" i="6"/>
  <c r="A115" i="6"/>
  <c r="G114" i="6"/>
  <c r="A114" i="6"/>
  <c r="G113" i="6"/>
  <c r="A113" i="6"/>
  <c r="G112" i="6"/>
  <c r="A112" i="6"/>
  <c r="G111" i="6"/>
  <c r="A111" i="6"/>
  <c r="G110" i="6"/>
  <c r="A110" i="6"/>
  <c r="G109" i="6"/>
  <c r="A109" i="6"/>
  <c r="G108" i="6"/>
  <c r="A108" i="6"/>
  <c r="G107" i="6"/>
  <c r="A107" i="6"/>
  <c r="G106" i="6"/>
  <c r="A106" i="6"/>
  <c r="G105" i="6"/>
  <c r="A105" i="6"/>
  <c r="G104" i="6"/>
  <c r="A104" i="6"/>
  <c r="G103" i="6"/>
  <c r="A103" i="6"/>
  <c r="G102" i="6"/>
  <c r="A102" i="6"/>
  <c r="G101" i="6"/>
  <c r="A101" i="6"/>
  <c r="G100" i="6"/>
  <c r="A100" i="6"/>
  <c r="G99" i="6"/>
  <c r="A99" i="6"/>
  <c r="G98" i="6"/>
  <c r="A98" i="6"/>
  <c r="G97" i="6"/>
  <c r="A97" i="6"/>
  <c r="G96" i="6"/>
  <c r="A96" i="6"/>
  <c r="G95" i="6"/>
  <c r="A95" i="6"/>
  <c r="G94" i="6"/>
  <c r="A94" i="6"/>
  <c r="G93" i="6"/>
  <c r="A93" i="6"/>
  <c r="G92" i="6"/>
  <c r="A92" i="6"/>
  <c r="G91" i="6"/>
  <c r="A91" i="6"/>
  <c r="G90" i="6"/>
  <c r="A90" i="6"/>
  <c r="G89" i="6"/>
  <c r="A89" i="6"/>
  <c r="G88" i="6"/>
  <c r="A88" i="6"/>
  <c r="G87" i="6"/>
  <c r="A87" i="6"/>
  <c r="G86" i="6"/>
  <c r="A86" i="6"/>
  <c r="G85" i="6"/>
  <c r="A85" i="6"/>
  <c r="G84" i="6"/>
  <c r="A84" i="6"/>
  <c r="G83" i="6"/>
  <c r="A83" i="6"/>
  <c r="G82" i="6"/>
  <c r="A82" i="6"/>
  <c r="G81" i="6"/>
  <c r="A81" i="6"/>
  <c r="G80" i="6"/>
  <c r="A80" i="6"/>
  <c r="G79" i="6"/>
  <c r="A79" i="6"/>
  <c r="G78" i="6"/>
  <c r="A78" i="6"/>
  <c r="G77" i="6"/>
  <c r="A77" i="6"/>
  <c r="G76" i="6"/>
  <c r="A76" i="6"/>
  <c r="G75" i="6"/>
  <c r="A75" i="6"/>
  <c r="G74" i="6"/>
  <c r="A74" i="6"/>
  <c r="G73" i="6"/>
  <c r="A73" i="6"/>
  <c r="G72" i="6"/>
  <c r="A72" i="6"/>
  <c r="G71" i="6"/>
  <c r="A71" i="6"/>
  <c r="G70" i="6"/>
  <c r="A70" i="6"/>
  <c r="G69" i="6"/>
  <c r="A69" i="6"/>
  <c r="G68" i="6"/>
  <c r="A68" i="6"/>
  <c r="G67" i="6"/>
  <c r="A67" i="6"/>
  <c r="G66" i="6"/>
  <c r="A66" i="6"/>
  <c r="G65" i="6"/>
  <c r="A65" i="6"/>
  <c r="G64" i="6"/>
  <c r="A64" i="6"/>
  <c r="G63" i="6"/>
  <c r="A63" i="6"/>
  <c r="G62" i="6"/>
  <c r="A62" i="6"/>
  <c r="G61" i="6"/>
  <c r="A61" i="6"/>
  <c r="G60" i="6"/>
  <c r="A60" i="6"/>
  <c r="G59" i="6"/>
  <c r="A59" i="6"/>
  <c r="G58" i="6"/>
  <c r="A58" i="6"/>
  <c r="G57" i="6"/>
  <c r="A57" i="6"/>
  <c r="G56" i="6"/>
  <c r="A56" i="6"/>
  <c r="G55" i="6"/>
  <c r="A55" i="6"/>
  <c r="G54" i="6"/>
  <c r="A54" i="6"/>
  <c r="G53" i="6"/>
  <c r="A53" i="6"/>
  <c r="G52" i="6"/>
  <c r="A52" i="6"/>
  <c r="G51" i="6"/>
  <c r="A51" i="6"/>
  <c r="G50" i="6"/>
  <c r="A50" i="6"/>
  <c r="G49" i="6"/>
  <c r="A49" i="6"/>
  <c r="G48" i="6"/>
  <c r="A48" i="6"/>
  <c r="G47" i="6"/>
  <c r="A47" i="6"/>
  <c r="G46" i="6"/>
  <c r="A46" i="6"/>
  <c r="G45" i="6"/>
  <c r="A45" i="6"/>
  <c r="G44" i="6"/>
  <c r="A44" i="6"/>
  <c r="G43" i="6"/>
  <c r="A43" i="6"/>
  <c r="G42" i="6"/>
  <c r="A42" i="6"/>
  <c r="G41" i="6"/>
  <c r="A41" i="6"/>
  <c r="G40" i="6"/>
  <c r="A40" i="6"/>
  <c r="G39" i="6"/>
  <c r="A39" i="6"/>
  <c r="G38" i="6"/>
  <c r="A38" i="6"/>
  <c r="G37" i="6"/>
  <c r="A37" i="6"/>
  <c r="G36" i="6"/>
  <c r="A36" i="6"/>
  <c r="G35" i="6"/>
  <c r="A35" i="6"/>
  <c r="G34" i="6"/>
  <c r="A34" i="6"/>
  <c r="G33" i="6"/>
  <c r="A33" i="6"/>
  <c r="G32" i="6"/>
  <c r="A32" i="6"/>
  <c r="G31" i="6"/>
  <c r="A31" i="6"/>
  <c r="G30" i="6"/>
  <c r="A30" i="6"/>
  <c r="G29" i="6"/>
  <c r="A29" i="6"/>
  <c r="G28" i="6"/>
  <c r="A28" i="6"/>
  <c r="G27" i="6"/>
  <c r="A27" i="6"/>
  <c r="G26" i="6"/>
  <c r="A26" i="6"/>
  <c r="G25" i="6"/>
  <c r="A25" i="6"/>
  <c r="G24" i="6"/>
  <c r="A24" i="6"/>
  <c r="G23" i="6"/>
  <c r="A23" i="6"/>
  <c r="G22" i="6"/>
  <c r="A22" i="6"/>
  <c r="G21" i="6"/>
  <c r="A21" i="6"/>
  <c r="G20" i="6"/>
  <c r="A20" i="6"/>
  <c r="G19" i="6"/>
  <c r="A19" i="6"/>
  <c r="G18" i="6"/>
  <c r="A18" i="6"/>
  <c r="G17" i="6"/>
  <c r="A17" i="6"/>
  <c r="G16" i="6"/>
  <c r="A16" i="6"/>
  <c r="G15" i="6"/>
  <c r="A15" i="6"/>
  <c r="G14" i="6"/>
  <c r="A14" i="6"/>
  <c r="G13" i="6"/>
  <c r="A13" i="6"/>
  <c r="G12" i="6"/>
  <c r="A12" i="6"/>
  <c r="G11" i="6"/>
  <c r="A11" i="6"/>
  <c r="G10" i="6"/>
  <c r="A10" i="6"/>
  <c r="G9" i="6"/>
  <c r="A9" i="6"/>
  <c r="G8" i="6"/>
  <c r="A8" i="6"/>
  <c r="G7" i="6"/>
  <c r="A7" i="6"/>
  <c r="G6" i="6"/>
  <c r="A6" i="6"/>
  <c r="G5" i="6"/>
  <c r="A5" i="6"/>
  <c r="G4" i="6"/>
  <c r="A4" i="6"/>
  <c r="G3" i="6"/>
  <c r="A3" i="6"/>
  <c r="A2" i="6"/>
  <c r="G252" i="5"/>
  <c r="F252" i="5"/>
  <c r="G251" i="5"/>
  <c r="F251" i="5"/>
  <c r="G250" i="5"/>
  <c r="F250" i="5"/>
  <c r="G249" i="5"/>
  <c r="F249" i="5"/>
  <c r="G248" i="5"/>
  <c r="F248" i="5"/>
  <c r="G247" i="5"/>
  <c r="F247" i="5"/>
  <c r="G246" i="5"/>
  <c r="F246" i="5"/>
  <c r="G245" i="5"/>
  <c r="F245" i="5"/>
  <c r="G244" i="5"/>
  <c r="F244" i="5"/>
  <c r="G243" i="5"/>
  <c r="F243" i="5"/>
  <c r="G242" i="5"/>
  <c r="F242" i="5"/>
  <c r="G241" i="5"/>
  <c r="F241" i="5"/>
  <c r="G240" i="5"/>
  <c r="F240" i="5"/>
  <c r="G239" i="5"/>
  <c r="F239" i="5"/>
  <c r="G238" i="5"/>
  <c r="F238" i="5"/>
  <c r="G237" i="5"/>
  <c r="F237" i="5"/>
  <c r="G236" i="5"/>
  <c r="F236" i="5"/>
  <c r="G235" i="5"/>
  <c r="F235" i="5"/>
  <c r="G234" i="5"/>
  <c r="F234" i="5"/>
  <c r="G233" i="5"/>
  <c r="F233" i="5"/>
  <c r="G232" i="5"/>
  <c r="F232" i="5"/>
  <c r="G231" i="5"/>
  <c r="F231" i="5"/>
  <c r="G230" i="5"/>
  <c r="F230" i="5"/>
  <c r="G229" i="5"/>
  <c r="F229" i="5"/>
  <c r="G228" i="5"/>
  <c r="F228" i="5"/>
  <c r="G227" i="5"/>
  <c r="F227" i="5"/>
  <c r="G226" i="5"/>
  <c r="F226" i="5"/>
  <c r="G225" i="5"/>
  <c r="F225" i="5"/>
  <c r="G224" i="5"/>
  <c r="F224" i="5"/>
  <c r="G223" i="5"/>
  <c r="F223" i="5"/>
  <c r="G222" i="5"/>
  <c r="F222" i="5"/>
  <c r="G221" i="5"/>
  <c r="F221" i="5"/>
  <c r="G220" i="5"/>
  <c r="F220" i="5"/>
  <c r="G219" i="5"/>
  <c r="F219" i="5"/>
  <c r="G218" i="5"/>
  <c r="F218" i="5"/>
  <c r="G217" i="5"/>
  <c r="F217" i="5"/>
  <c r="G216" i="5"/>
  <c r="F216" i="5"/>
  <c r="G215" i="5"/>
  <c r="F215" i="5"/>
  <c r="G214" i="5"/>
  <c r="F214" i="5"/>
  <c r="G213" i="5"/>
  <c r="F213" i="5"/>
  <c r="G212" i="5"/>
  <c r="F212" i="5"/>
  <c r="G211" i="5"/>
  <c r="F211" i="5"/>
  <c r="G210" i="5"/>
  <c r="F210" i="5"/>
  <c r="G209" i="5"/>
  <c r="F209" i="5"/>
  <c r="G208" i="5"/>
  <c r="F208" i="5"/>
  <c r="G207" i="5"/>
  <c r="F207" i="5"/>
  <c r="G206" i="5"/>
  <c r="F206" i="5"/>
  <c r="G205" i="5"/>
  <c r="F205" i="5"/>
  <c r="G204" i="5"/>
  <c r="F204" i="5"/>
  <c r="G203" i="5"/>
  <c r="F203" i="5"/>
  <c r="G202" i="5"/>
  <c r="F202" i="5"/>
  <c r="G201" i="5"/>
  <c r="F201" i="5"/>
  <c r="G200" i="5"/>
  <c r="F200" i="5"/>
  <c r="G199" i="5"/>
  <c r="F199" i="5"/>
  <c r="G198" i="5"/>
  <c r="F198" i="5"/>
  <c r="G197" i="5"/>
  <c r="F197" i="5"/>
  <c r="G196" i="5"/>
  <c r="F196" i="5"/>
  <c r="G195" i="5"/>
  <c r="F195" i="5"/>
  <c r="G194" i="5"/>
  <c r="F194" i="5"/>
  <c r="G193" i="5"/>
  <c r="F193" i="5"/>
  <c r="G192" i="5"/>
  <c r="F192" i="5"/>
  <c r="G191" i="5"/>
  <c r="F191" i="5"/>
  <c r="G190" i="5"/>
  <c r="F190" i="5"/>
  <c r="G189" i="5"/>
  <c r="F189" i="5"/>
  <c r="G188" i="5"/>
  <c r="F188" i="5"/>
  <c r="G187" i="5"/>
  <c r="F187" i="5"/>
  <c r="G186" i="5"/>
  <c r="F186" i="5"/>
  <c r="G185" i="5"/>
  <c r="F185" i="5"/>
  <c r="G184" i="5"/>
  <c r="F184" i="5"/>
  <c r="G183" i="5"/>
  <c r="F183" i="5"/>
  <c r="G182" i="5"/>
  <c r="F182" i="5"/>
  <c r="G181" i="5"/>
  <c r="F181" i="5"/>
  <c r="G180" i="5"/>
  <c r="F180" i="5"/>
  <c r="G179" i="5"/>
  <c r="F179" i="5"/>
  <c r="G178" i="5"/>
  <c r="F178" i="5"/>
  <c r="G177" i="5"/>
  <c r="F177" i="5"/>
  <c r="G176" i="5"/>
  <c r="F176" i="5"/>
  <c r="G175" i="5"/>
  <c r="F175" i="5"/>
  <c r="G174" i="5"/>
  <c r="F174" i="5"/>
  <c r="G173" i="5"/>
  <c r="F173" i="5"/>
  <c r="G172" i="5"/>
  <c r="F172" i="5"/>
  <c r="G171" i="5"/>
  <c r="F171" i="5"/>
  <c r="G170" i="5"/>
  <c r="F170" i="5"/>
  <c r="G169" i="5"/>
  <c r="F169" i="5"/>
  <c r="G168" i="5"/>
  <c r="F168" i="5"/>
  <c r="G167" i="5"/>
  <c r="F167" i="5"/>
  <c r="G166" i="5"/>
  <c r="F166" i="5"/>
  <c r="G165" i="5"/>
  <c r="F165" i="5"/>
  <c r="G164" i="5"/>
  <c r="F164" i="5"/>
  <c r="G163" i="5"/>
  <c r="F163" i="5"/>
  <c r="G162" i="5"/>
  <c r="F162" i="5"/>
  <c r="G161" i="5"/>
  <c r="F161" i="5"/>
  <c r="G160" i="5"/>
  <c r="F160" i="5"/>
  <c r="G159" i="5"/>
  <c r="F159" i="5"/>
  <c r="G158" i="5"/>
  <c r="F158" i="5"/>
  <c r="G157" i="5"/>
  <c r="F157" i="5"/>
  <c r="G156" i="5"/>
  <c r="F156" i="5"/>
  <c r="G155" i="5"/>
  <c r="F155" i="5"/>
  <c r="G154" i="5"/>
  <c r="F154" i="5"/>
  <c r="G153" i="5"/>
  <c r="F153" i="5"/>
  <c r="G152" i="5"/>
  <c r="F152" i="5"/>
  <c r="G151" i="5"/>
  <c r="F151" i="5"/>
  <c r="G150" i="5"/>
  <c r="F150" i="5"/>
  <c r="G149" i="5"/>
  <c r="F149" i="5"/>
  <c r="G148" i="5"/>
  <c r="F148" i="5"/>
  <c r="G147" i="5"/>
  <c r="F147" i="5"/>
  <c r="G146" i="5"/>
  <c r="F146" i="5"/>
  <c r="G145" i="5"/>
  <c r="F145" i="5"/>
  <c r="G144" i="5"/>
  <c r="F144" i="5"/>
  <c r="G143" i="5"/>
  <c r="F143" i="5"/>
  <c r="G142" i="5"/>
  <c r="F142" i="5"/>
  <c r="G141" i="5"/>
  <c r="F141" i="5"/>
  <c r="G140" i="5"/>
  <c r="F140" i="5"/>
  <c r="G139" i="5"/>
  <c r="F139" i="5"/>
  <c r="G138" i="5"/>
  <c r="F138" i="5"/>
  <c r="G137" i="5"/>
  <c r="F137" i="5"/>
  <c r="G136" i="5"/>
  <c r="F136" i="5"/>
  <c r="G135" i="5"/>
  <c r="F135" i="5"/>
  <c r="G134" i="5"/>
  <c r="F134" i="5"/>
  <c r="G133" i="5"/>
  <c r="F133" i="5"/>
  <c r="G132" i="5"/>
  <c r="F132" i="5"/>
  <c r="G131" i="5"/>
  <c r="F131" i="5"/>
  <c r="G130" i="5"/>
  <c r="F130" i="5"/>
  <c r="G129" i="5"/>
  <c r="F129" i="5"/>
  <c r="G128" i="5"/>
  <c r="F128" i="5"/>
  <c r="G127" i="5"/>
  <c r="F127" i="5"/>
  <c r="G126" i="5"/>
  <c r="F126" i="5"/>
  <c r="G125" i="5"/>
  <c r="F125" i="5"/>
  <c r="G124" i="5"/>
  <c r="F124" i="5"/>
  <c r="G123" i="5"/>
  <c r="F123" i="5"/>
  <c r="G122" i="5"/>
  <c r="F122" i="5"/>
  <c r="G121" i="5"/>
  <c r="F121" i="5"/>
  <c r="G120" i="5"/>
  <c r="F120" i="5"/>
  <c r="G119" i="5"/>
  <c r="F119" i="5"/>
  <c r="G118" i="5"/>
  <c r="F118" i="5"/>
  <c r="G117" i="5"/>
  <c r="F117" i="5"/>
  <c r="G116" i="5"/>
  <c r="F116" i="5"/>
  <c r="G115" i="5"/>
  <c r="F115" i="5"/>
  <c r="G114" i="5"/>
  <c r="F114" i="5"/>
  <c r="G113" i="5"/>
  <c r="F113" i="5"/>
  <c r="G112" i="5"/>
  <c r="F112" i="5"/>
  <c r="G111" i="5"/>
  <c r="F111" i="5"/>
  <c r="G110" i="5"/>
  <c r="F110" i="5"/>
  <c r="G109" i="5"/>
  <c r="F109" i="5"/>
  <c r="G108" i="5"/>
  <c r="F108" i="5"/>
  <c r="G107" i="5"/>
  <c r="F107" i="5"/>
  <c r="G106" i="5"/>
  <c r="F106" i="5"/>
  <c r="G105" i="5"/>
  <c r="F105" i="5"/>
  <c r="G104" i="5"/>
  <c r="F104" i="5"/>
  <c r="G103" i="5"/>
  <c r="F103" i="5"/>
  <c r="G102" i="5"/>
  <c r="F102" i="5"/>
  <c r="G101" i="5"/>
  <c r="F101" i="5"/>
  <c r="G100" i="5"/>
  <c r="F100" i="5"/>
  <c r="G99" i="5"/>
  <c r="F99" i="5"/>
  <c r="G98" i="5"/>
  <c r="F98" i="5"/>
  <c r="G97" i="5"/>
  <c r="F97" i="5"/>
  <c r="G96" i="5"/>
  <c r="F96" i="5"/>
  <c r="G95" i="5"/>
  <c r="F95" i="5"/>
  <c r="G94" i="5"/>
  <c r="F94" i="5"/>
  <c r="G93" i="5"/>
  <c r="F93" i="5"/>
  <c r="G92" i="5"/>
  <c r="F92" i="5"/>
  <c r="G91" i="5"/>
  <c r="F91" i="5"/>
  <c r="G90" i="5"/>
  <c r="F90" i="5"/>
  <c r="G89" i="5"/>
  <c r="F89" i="5"/>
  <c r="G88" i="5"/>
  <c r="F88" i="5"/>
  <c r="G87" i="5"/>
  <c r="F87" i="5"/>
  <c r="G86" i="5"/>
  <c r="F86" i="5"/>
  <c r="G85" i="5"/>
  <c r="F85" i="5"/>
  <c r="G84" i="5"/>
  <c r="F84" i="5"/>
  <c r="G83" i="5"/>
  <c r="F83" i="5"/>
  <c r="G82" i="5"/>
  <c r="F82" i="5"/>
  <c r="G81" i="5"/>
  <c r="F81" i="5"/>
  <c r="G80" i="5"/>
  <c r="F80" i="5"/>
  <c r="G79" i="5"/>
  <c r="F79" i="5"/>
  <c r="G78" i="5"/>
  <c r="F78" i="5"/>
  <c r="G77" i="5"/>
  <c r="F77" i="5"/>
  <c r="G76" i="5"/>
  <c r="F76" i="5"/>
  <c r="G75" i="5"/>
  <c r="F75" i="5"/>
  <c r="G74" i="5"/>
  <c r="F74" i="5"/>
  <c r="G73" i="5"/>
  <c r="F73" i="5"/>
  <c r="G72" i="5"/>
  <c r="F72" i="5"/>
  <c r="G71" i="5"/>
  <c r="F71" i="5"/>
  <c r="G70" i="5"/>
  <c r="F70" i="5"/>
  <c r="G69" i="5"/>
  <c r="F69" i="5"/>
  <c r="G68" i="5"/>
  <c r="F68" i="5"/>
  <c r="G67" i="5"/>
  <c r="F67" i="5"/>
  <c r="G66" i="5"/>
  <c r="F66" i="5"/>
  <c r="G65" i="5"/>
  <c r="F65" i="5"/>
  <c r="G64" i="5"/>
  <c r="F64" i="5"/>
  <c r="G63" i="5"/>
  <c r="F63" i="5"/>
  <c r="G62" i="5"/>
  <c r="F62" i="5"/>
  <c r="G61" i="5"/>
  <c r="F61" i="5"/>
  <c r="G60" i="5"/>
  <c r="F60" i="5"/>
  <c r="G59" i="5"/>
  <c r="F59" i="5"/>
  <c r="G58" i="5"/>
  <c r="F58" i="5"/>
  <c r="G57" i="5"/>
  <c r="F57" i="5"/>
  <c r="G56" i="5"/>
  <c r="F56" i="5"/>
  <c r="G55" i="5"/>
  <c r="F55" i="5"/>
  <c r="G54" i="5"/>
  <c r="F54" i="5"/>
  <c r="G53" i="5"/>
  <c r="F53" i="5"/>
  <c r="G52" i="5"/>
  <c r="F52" i="5"/>
  <c r="G51" i="5"/>
  <c r="F51" i="5"/>
  <c r="G50" i="5"/>
  <c r="F50" i="5"/>
  <c r="G49" i="5"/>
  <c r="F49" i="5"/>
  <c r="G48" i="5"/>
  <c r="F48" i="5"/>
  <c r="G47" i="5"/>
  <c r="F47" i="5"/>
  <c r="G46" i="5"/>
  <c r="F46" i="5"/>
  <c r="G45" i="5"/>
  <c r="F45" i="5"/>
  <c r="G44" i="5"/>
  <c r="F44" i="5"/>
  <c r="G43" i="5"/>
  <c r="F43" i="5"/>
  <c r="G42" i="5"/>
  <c r="F42" i="5"/>
  <c r="G41" i="5"/>
  <c r="F41" i="5"/>
  <c r="G40" i="5"/>
  <c r="F40" i="5"/>
  <c r="G39" i="5"/>
  <c r="F39" i="5"/>
  <c r="G38" i="5"/>
  <c r="F38" i="5"/>
  <c r="G37" i="5"/>
  <c r="F37" i="5"/>
  <c r="G36" i="5"/>
  <c r="F36" i="5"/>
  <c r="G35" i="5"/>
  <c r="F35" i="5"/>
  <c r="G34" i="5"/>
  <c r="F34" i="5"/>
  <c r="G33" i="5"/>
  <c r="F33" i="5"/>
  <c r="G32" i="5"/>
  <c r="F32" i="5"/>
  <c r="G31" i="5"/>
  <c r="F31" i="5"/>
  <c r="G30" i="5"/>
  <c r="F30" i="5"/>
  <c r="G29" i="5"/>
  <c r="F29" i="5"/>
  <c r="G28" i="5"/>
  <c r="F28" i="5"/>
  <c r="G27" i="5"/>
  <c r="F27" i="5"/>
  <c r="G26" i="5"/>
  <c r="F26" i="5"/>
  <c r="G25" i="5"/>
  <c r="F25" i="5"/>
  <c r="G24" i="5"/>
  <c r="F24" i="5"/>
  <c r="G23" i="5"/>
  <c r="F23" i="5"/>
  <c r="G22" i="5"/>
  <c r="F22" i="5"/>
  <c r="G21" i="5"/>
  <c r="F21" i="5"/>
  <c r="G20" i="5"/>
  <c r="F20" i="5"/>
  <c r="G19" i="5"/>
  <c r="F19" i="5"/>
  <c r="G18" i="5"/>
  <c r="F18" i="5"/>
  <c r="G17" i="5"/>
  <c r="F17" i="5"/>
  <c r="G16" i="5"/>
  <c r="F16" i="5"/>
  <c r="G15" i="5"/>
  <c r="F15" i="5"/>
  <c r="G14" i="5"/>
  <c r="F14" i="5"/>
  <c r="G13" i="5"/>
  <c r="F13" i="5"/>
  <c r="G12" i="5"/>
  <c r="F12" i="5"/>
  <c r="G11" i="5"/>
  <c r="F11" i="5"/>
  <c r="G10" i="5"/>
  <c r="F10" i="5"/>
  <c r="G9" i="5"/>
  <c r="F9" i="5"/>
  <c r="G8" i="5"/>
  <c r="F8" i="5"/>
  <c r="G7" i="5"/>
  <c r="F7" i="5"/>
  <c r="G6" i="5"/>
  <c r="F6" i="5"/>
  <c r="G5" i="5"/>
  <c r="F5" i="5"/>
  <c r="G4" i="5"/>
  <c r="F4" i="5"/>
  <c r="D34" i="4"/>
  <c r="D33" i="4"/>
  <c r="D32" i="4"/>
  <c r="D31" i="4"/>
  <c r="D30" i="4"/>
  <c r="D29" i="4"/>
  <c r="D28" i="4"/>
  <c r="D27" i="4"/>
  <c r="D26" i="4"/>
  <c r="D25" i="4"/>
  <c r="D24" i="4"/>
  <c r="D23" i="4"/>
  <c r="D22" i="4"/>
  <c r="D21" i="4"/>
  <c r="D20" i="4"/>
  <c r="D19" i="4"/>
  <c r="D18" i="4"/>
  <c r="D17" i="4"/>
  <c r="D16" i="4"/>
  <c r="D15" i="4"/>
  <c r="D14" i="4"/>
  <c r="D13" i="4"/>
  <c r="D12" i="4"/>
  <c r="D11" i="4"/>
  <c r="D10" i="4"/>
  <c r="D9" i="4"/>
  <c r="D8" i="4"/>
  <c r="D7" i="4"/>
  <c r="D6" i="4"/>
  <c r="D5" i="4"/>
  <c r="D4" i="4"/>
  <c r="D3" i="4"/>
  <c r="D2" i="4"/>
  <c r="E16" i="3"/>
  <c r="E15" i="3"/>
  <c r="E14" i="3"/>
  <c r="E13" i="3"/>
  <c r="E12" i="3"/>
  <c r="E11" i="3"/>
  <c r="E10" i="3"/>
  <c r="E9" i="3"/>
  <c r="E8" i="3"/>
  <c r="E7" i="3"/>
  <c r="E6" i="3"/>
  <c r="E5" i="3"/>
  <c r="E4" i="3"/>
  <c r="E3" i="3"/>
  <c r="E2" i="3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H6" i="2"/>
  <c r="H5" i="2"/>
  <c r="H4" i="2"/>
  <c r="H3" i="2"/>
  <c r="H2" i="2"/>
  <c r="D81" i="1"/>
</calcChain>
</file>

<file path=xl/sharedStrings.xml><?xml version="1.0" encoding="utf-8"?>
<sst xmlns="http://schemas.openxmlformats.org/spreadsheetml/2006/main" count="9343" uniqueCount="5141">
  <si>
    <t>Source: Wikipedia</t>
  </si>
  <si>
    <t>Alpha-2 code</t>
  </si>
  <si>
    <t>Alpha-3 code</t>
  </si>
  <si>
    <t>Numeric code</t>
  </si>
  <si>
    <t>Link to ISO 3166-2 subdivision codes</t>
  </si>
  <si>
    <t>English short name (upper/lower case)</t>
  </si>
  <si>
    <t>AD</t>
  </si>
  <si>
    <t>AND</t>
  </si>
  <si>
    <t>ISO 3166-2:AD</t>
  </si>
  <si>
    <t>Andorra</t>
  </si>
  <si>
    <t>AE</t>
  </si>
  <si>
    <t>ARE</t>
  </si>
  <si>
    <t>ISO 3166-2:AE</t>
  </si>
  <si>
    <t>United Arab Emirates</t>
  </si>
  <si>
    <t>AF</t>
  </si>
  <si>
    <t>AFG</t>
  </si>
  <si>
    <t>ISO 3166-2:AF</t>
  </si>
  <si>
    <t>Afghanistan</t>
  </si>
  <si>
    <t>AG</t>
  </si>
  <si>
    <t>ATG</t>
  </si>
  <si>
    <t>ISO 3166-2:AG</t>
  </si>
  <si>
    <t>Antigua and Barbuda</t>
  </si>
  <si>
    <t>AI</t>
  </si>
  <si>
    <t>AIA</t>
  </si>
  <si>
    <t>ISO 3166-2:AI</t>
  </si>
  <si>
    <t>Anguilla</t>
  </si>
  <si>
    <t>AL</t>
  </si>
  <si>
    <t>ALB</t>
  </si>
  <si>
    <t>ISO 3166-2:AL</t>
  </si>
  <si>
    <t>Albania</t>
  </si>
  <si>
    <t>AM</t>
  </si>
  <si>
    <t>ARM</t>
  </si>
  <si>
    <t>ISO 3166-2:AM</t>
  </si>
  <si>
    <t>Armenia</t>
  </si>
  <si>
    <t>AO</t>
  </si>
  <si>
    <t>AGO</t>
  </si>
  <si>
    <t>ISO 3166-2:AO</t>
  </si>
  <si>
    <t>Angola</t>
  </si>
  <si>
    <t>AQ</t>
  </si>
  <si>
    <t>ATA</t>
  </si>
  <si>
    <t>ISO 3166-2:AQ</t>
  </si>
  <si>
    <t>Antarctica</t>
  </si>
  <si>
    <t>AR</t>
  </si>
  <si>
    <t>ARG</t>
  </si>
  <si>
    <t>ISO 3166-2:AR</t>
  </si>
  <si>
    <t>Argentina</t>
  </si>
  <si>
    <t>AS</t>
  </si>
  <si>
    <t>ASM</t>
  </si>
  <si>
    <t>ISO 3166-2:AS</t>
  </si>
  <si>
    <t>American Samoa</t>
  </si>
  <si>
    <t>AT</t>
  </si>
  <si>
    <t>AUT</t>
  </si>
  <si>
    <t>ISO 3166-2:AT</t>
  </si>
  <si>
    <t>Austria</t>
  </si>
  <si>
    <t>AU</t>
  </si>
  <si>
    <t>AUS</t>
  </si>
  <si>
    <t>ISO 3166-2:AU</t>
  </si>
  <si>
    <t>Australia</t>
  </si>
  <si>
    <t>AW</t>
  </si>
  <si>
    <t>ABW</t>
  </si>
  <si>
    <t>ISO 3166-2:AW</t>
  </si>
  <si>
    <t>Aruba</t>
  </si>
  <si>
    <t>AX</t>
  </si>
  <si>
    <t>ALA</t>
  </si>
  <si>
    <t>ISO 3166-2:AX</t>
  </si>
  <si>
    <t>Aland Islands !Åland Islands</t>
  </si>
  <si>
    <t>AZ</t>
  </si>
  <si>
    <t>AZE</t>
  </si>
  <si>
    <t>ISO 3166-2:AZ</t>
  </si>
  <si>
    <t>Azerbaijan</t>
  </si>
  <si>
    <t>BA</t>
  </si>
  <si>
    <t>BIH</t>
  </si>
  <si>
    <t>ISO 3166-2:BA</t>
  </si>
  <si>
    <t>Bosnia and Herzegovina</t>
  </si>
  <si>
    <t>BB</t>
  </si>
  <si>
    <t>BRB</t>
  </si>
  <si>
    <t>ISO 3166-2:BB</t>
  </si>
  <si>
    <t>Barbados</t>
  </si>
  <si>
    <t>BD</t>
  </si>
  <si>
    <t>BGD</t>
  </si>
  <si>
    <t>ISO 3166-2:BD</t>
  </si>
  <si>
    <t>Bangladesh</t>
  </si>
  <si>
    <t>BE</t>
  </si>
  <si>
    <t>BEL</t>
  </si>
  <si>
    <t>ISO 3166-2:BE</t>
  </si>
  <si>
    <t>Belgium</t>
  </si>
  <si>
    <t>BF</t>
  </si>
  <si>
    <t>BFA</t>
  </si>
  <si>
    <t>ISO 3166-2:BF</t>
  </si>
  <si>
    <t>Burkina Faso</t>
  </si>
  <si>
    <t>BG</t>
  </si>
  <si>
    <t>BGR</t>
  </si>
  <si>
    <t>ISO 3166-2:BG</t>
  </si>
  <si>
    <t>Bulgaria</t>
  </si>
  <si>
    <t>BH</t>
  </si>
  <si>
    <t>BHR</t>
  </si>
  <si>
    <t>ISO 3166-2:BH</t>
  </si>
  <si>
    <t>Bahrain</t>
  </si>
  <si>
    <t>BI</t>
  </si>
  <si>
    <t>BDI</t>
  </si>
  <si>
    <t>ISO 3166-2:BI</t>
  </si>
  <si>
    <t>Burundi</t>
  </si>
  <si>
    <t>BJ</t>
  </si>
  <si>
    <t>BEN</t>
  </si>
  <si>
    <t>ISO 3166-2:BJ</t>
  </si>
  <si>
    <t>Benin</t>
  </si>
  <si>
    <t>BL</t>
  </si>
  <si>
    <t>BLM</t>
  </si>
  <si>
    <t>ISO 3166-2:BL</t>
  </si>
  <si>
    <t>Saint Barthelemy !Saint Barthélemy</t>
  </si>
  <si>
    <t>BM</t>
  </si>
  <si>
    <t>BMU</t>
  </si>
  <si>
    <t>ISO 3166-2:BM</t>
  </si>
  <si>
    <t>Bermuda</t>
  </si>
  <si>
    <t>BN</t>
  </si>
  <si>
    <t>BRN</t>
  </si>
  <si>
    <t>ISO 3166-2:BN</t>
  </si>
  <si>
    <t>Brunei Darussalam</t>
  </si>
  <si>
    <t>BO</t>
  </si>
  <si>
    <t>BOL</t>
  </si>
  <si>
    <t>ISO 3166-2:BO</t>
  </si>
  <si>
    <t>Bolivia (Plurinational State of)</t>
  </si>
  <si>
    <t>BQ</t>
  </si>
  <si>
    <t>BES</t>
  </si>
  <si>
    <t>ISO 3166-2:BQ</t>
  </si>
  <si>
    <t>Bonaire, Sint Eustatius and Saba</t>
  </si>
  <si>
    <t>BR</t>
  </si>
  <si>
    <t>BRA</t>
  </si>
  <si>
    <t>ISO 3166-2:BR</t>
  </si>
  <si>
    <t>Brazil</t>
  </si>
  <si>
    <t>BS</t>
  </si>
  <si>
    <t>BHS</t>
  </si>
  <si>
    <t>ISO 3166-2:BS</t>
  </si>
  <si>
    <t>Bahamas</t>
  </si>
  <si>
    <t>BT</t>
  </si>
  <si>
    <t>BTN</t>
  </si>
  <si>
    <t>ISO 3166-2:BT</t>
  </si>
  <si>
    <t>Bhutan</t>
  </si>
  <si>
    <t>BV</t>
  </si>
  <si>
    <t>BVT</t>
  </si>
  <si>
    <t>ISO 3166-2:BV</t>
  </si>
  <si>
    <t>Bouvet Island</t>
  </si>
  <si>
    <t>BW</t>
  </si>
  <si>
    <t>BWA</t>
  </si>
  <si>
    <t>ISO 3166-2:BW</t>
  </si>
  <si>
    <t>Botswana</t>
  </si>
  <si>
    <t>BY</t>
  </si>
  <si>
    <t>BLR</t>
  </si>
  <si>
    <t>ISO 3166-2:BY</t>
  </si>
  <si>
    <t>Belarus</t>
  </si>
  <si>
    <t>BZ</t>
  </si>
  <si>
    <t>BLZ</t>
  </si>
  <si>
    <t>ISO 3166-2:BZ</t>
  </si>
  <si>
    <t>Belize</t>
  </si>
  <si>
    <t>CA</t>
  </si>
  <si>
    <t>CAN</t>
  </si>
  <si>
    <t>ISO 3166-2:CA</t>
  </si>
  <si>
    <t>Canada</t>
  </si>
  <si>
    <t>CC</t>
  </si>
  <si>
    <t>CCK</t>
  </si>
  <si>
    <t>ISO 3166-2:CC</t>
  </si>
  <si>
    <t>Cocos (Keeling) Islands</t>
  </si>
  <si>
    <t>CD</t>
  </si>
  <si>
    <t>COD</t>
  </si>
  <si>
    <t>ISO 3166-2:CD</t>
  </si>
  <si>
    <t>Congo (Democratic Republic of the)</t>
  </si>
  <si>
    <t>CF</t>
  </si>
  <si>
    <t>CAF</t>
  </si>
  <si>
    <t>ISO 3166-2:CF</t>
  </si>
  <si>
    <t>Central African Republic</t>
  </si>
  <si>
    <t>CG</t>
  </si>
  <si>
    <t>COG</t>
  </si>
  <si>
    <t>ISO 3166-2:CG</t>
  </si>
  <si>
    <t>Congo</t>
  </si>
  <si>
    <t>CH</t>
  </si>
  <si>
    <t>CHE</t>
  </si>
  <si>
    <t>ISO 3166-2:CH</t>
  </si>
  <si>
    <t>Switzerland</t>
  </si>
  <si>
    <t>CI</t>
  </si>
  <si>
    <t>CIV</t>
  </si>
  <si>
    <t>ISO 3166-2:CI</t>
  </si>
  <si>
    <t>Cote d'Ivoire !Côte d'Ivoire</t>
  </si>
  <si>
    <t>CK</t>
  </si>
  <si>
    <t>COK</t>
  </si>
  <si>
    <t>ISO 3166-2:CK</t>
  </si>
  <si>
    <t>Cook Islands</t>
  </si>
  <si>
    <t>CL</t>
  </si>
  <si>
    <t>CHL</t>
  </si>
  <si>
    <t>ISO 3166-2:CL</t>
  </si>
  <si>
    <t>Chile</t>
  </si>
  <si>
    <t>CM</t>
  </si>
  <si>
    <t>CMR</t>
  </si>
  <si>
    <t>ISO 3166-2:CM</t>
  </si>
  <si>
    <t>Cameroon</t>
  </si>
  <si>
    <t>CN</t>
  </si>
  <si>
    <t>CHN</t>
  </si>
  <si>
    <t>ISO 3166-2:CN</t>
  </si>
  <si>
    <t>China</t>
  </si>
  <si>
    <t>CO</t>
  </si>
  <si>
    <t>COL</t>
  </si>
  <si>
    <t>ISO 3166-2:CO</t>
  </si>
  <si>
    <t>Colombia</t>
  </si>
  <si>
    <t>CR</t>
  </si>
  <si>
    <t>CRI</t>
  </si>
  <si>
    <t>ISO 3166-2:CR</t>
  </si>
  <si>
    <t>Costa Rica</t>
  </si>
  <si>
    <t>CU</t>
  </si>
  <si>
    <t>CUB</t>
  </si>
  <si>
    <t>ISO 3166-2:CU</t>
  </si>
  <si>
    <t>Cuba</t>
  </si>
  <si>
    <t>CV</t>
  </si>
  <si>
    <t>CPV</t>
  </si>
  <si>
    <t>ISO 3166-2:CV</t>
  </si>
  <si>
    <t>Cabo Verde</t>
  </si>
  <si>
    <t>CW</t>
  </si>
  <si>
    <t>CUW</t>
  </si>
  <si>
    <t>ISO 3166-2:CW</t>
  </si>
  <si>
    <t>Curacao !Curaçao</t>
  </si>
  <si>
    <t>CX</t>
  </si>
  <si>
    <t>CXR</t>
  </si>
  <si>
    <t>ISO 3166-2:CX</t>
  </si>
  <si>
    <t>Christmas Island</t>
  </si>
  <si>
    <t>CY</t>
  </si>
  <si>
    <t>CYP</t>
  </si>
  <si>
    <t>ISO 3166-2:CY</t>
  </si>
  <si>
    <t>Cyprus</t>
  </si>
  <si>
    <t>CZ</t>
  </si>
  <si>
    <t>CZE</t>
  </si>
  <si>
    <t>ISO 3166-2:CZ</t>
  </si>
  <si>
    <t>Czech Republic</t>
  </si>
  <si>
    <t>DE</t>
  </si>
  <si>
    <t>DEU</t>
  </si>
  <si>
    <t>ISO 3166-2:DE</t>
  </si>
  <si>
    <t>Germany</t>
  </si>
  <si>
    <t>DJ</t>
  </si>
  <si>
    <t>DJI</t>
  </si>
  <si>
    <t>ISO 3166-2:DJ</t>
  </si>
  <si>
    <t>Djibouti</t>
  </si>
  <si>
    <t>DK</t>
  </si>
  <si>
    <t>DNK</t>
  </si>
  <si>
    <t>ISO 3166-2:DK</t>
  </si>
  <si>
    <t>Denmark</t>
  </si>
  <si>
    <t>DM</t>
  </si>
  <si>
    <t>DMA</t>
  </si>
  <si>
    <t>ISO 3166-2:DM</t>
  </si>
  <si>
    <t>Dominica</t>
  </si>
  <si>
    <t>DO</t>
  </si>
  <si>
    <t>DOM</t>
  </si>
  <si>
    <t>ISO 3166-2:DO</t>
  </si>
  <si>
    <t>Dominican Republic</t>
  </si>
  <si>
    <t>DZ</t>
  </si>
  <si>
    <t>DZA</t>
  </si>
  <si>
    <t>ISO 3166-2:DZ</t>
  </si>
  <si>
    <t>Algeria</t>
  </si>
  <si>
    <t>EC</t>
  </si>
  <si>
    <t>ECU</t>
  </si>
  <si>
    <t>ISO 3166-2:EC</t>
  </si>
  <si>
    <t>Ecuador</t>
  </si>
  <si>
    <t>EE</t>
  </si>
  <si>
    <t>EST</t>
  </si>
  <si>
    <t>ISO 3166-2:EE</t>
  </si>
  <si>
    <t>Estonia</t>
  </si>
  <si>
    <t>EG</t>
  </si>
  <si>
    <t>EGY</t>
  </si>
  <si>
    <t>ISO 3166-2:EG</t>
  </si>
  <si>
    <t>Egypt</t>
  </si>
  <si>
    <t>EH</t>
  </si>
  <si>
    <t>ESH</t>
  </si>
  <si>
    <t>ISO 3166-2:EH</t>
  </si>
  <si>
    <t>Western Sahara</t>
  </si>
  <si>
    <t>ER</t>
  </si>
  <si>
    <t>ERI</t>
  </si>
  <si>
    <t>ISO 3166-2:ER</t>
  </si>
  <si>
    <t>Eritrea</t>
  </si>
  <si>
    <t>ES</t>
  </si>
  <si>
    <t>ESP</t>
  </si>
  <si>
    <t>ISO 3166-2:ES</t>
  </si>
  <si>
    <t>Spain</t>
  </si>
  <si>
    <t>ET</t>
  </si>
  <si>
    <t>ETH</t>
  </si>
  <si>
    <t>ISO 3166-2:ET</t>
  </si>
  <si>
    <t>Ethiopia</t>
  </si>
  <si>
    <t>FI</t>
  </si>
  <si>
    <t>FIN</t>
  </si>
  <si>
    <t>ISO 3166-2:FI</t>
  </si>
  <si>
    <t>Finland</t>
  </si>
  <si>
    <t>FJ</t>
  </si>
  <si>
    <t>FJI</t>
  </si>
  <si>
    <t>ISO 3166-2:FJ</t>
  </si>
  <si>
    <t>Fiji</t>
  </si>
  <si>
    <t>FK</t>
  </si>
  <si>
    <t>FLK</t>
  </si>
  <si>
    <t>ISO 3166-2:FK</t>
  </si>
  <si>
    <t>Falkland Islands (Malvinas)</t>
  </si>
  <si>
    <t>FM</t>
  </si>
  <si>
    <t>FSM</t>
  </si>
  <si>
    <t>ISO 3166-2:FM</t>
  </si>
  <si>
    <t>Micronesia (Federated States of)</t>
  </si>
  <si>
    <t>FO</t>
  </si>
  <si>
    <t>FRO</t>
  </si>
  <si>
    <t>ISO 3166-2:FO</t>
  </si>
  <si>
    <t>Faroe Islands</t>
  </si>
  <si>
    <t>FR</t>
  </si>
  <si>
    <t>FRA</t>
  </si>
  <si>
    <t>ISO 3166-2:FR</t>
  </si>
  <si>
    <t>France</t>
  </si>
  <si>
    <t>GA</t>
  </si>
  <si>
    <t>GAB</t>
  </si>
  <si>
    <t>ISO 3166-2:GA</t>
  </si>
  <si>
    <t>Gabon</t>
  </si>
  <si>
    <t>GB</t>
  </si>
  <si>
    <t>GBR</t>
  </si>
  <si>
    <t>ISO 3166-2:GB</t>
  </si>
  <si>
    <t>United Kingdom of Great Britain and Northern Ireland</t>
  </si>
  <si>
    <t>GD</t>
  </si>
  <si>
    <t>GRD</t>
  </si>
  <si>
    <t>ISO 3166-2:GD</t>
  </si>
  <si>
    <t>Grenada</t>
  </si>
  <si>
    <t>GE</t>
  </si>
  <si>
    <t>GEO</t>
  </si>
  <si>
    <t>ISO 3166-2:GE</t>
  </si>
  <si>
    <t>Georgia</t>
  </si>
  <si>
    <t>GF</t>
  </si>
  <si>
    <t>GUF</t>
  </si>
  <si>
    <t>ISO 3166-2:GF</t>
  </si>
  <si>
    <t>French Guiana</t>
  </si>
  <si>
    <t>GG</t>
  </si>
  <si>
    <t>GGY</t>
  </si>
  <si>
    <t>ISO 3166-2:GG</t>
  </si>
  <si>
    <t>Guernsey</t>
  </si>
  <si>
    <t>GH</t>
  </si>
  <si>
    <t>GHA</t>
  </si>
  <si>
    <t>ISO 3166-2:GH</t>
  </si>
  <si>
    <t>Ghana</t>
  </si>
  <si>
    <t>GI</t>
  </si>
  <si>
    <t>GIB</t>
  </si>
  <si>
    <t>ISO 3166-2:GI</t>
  </si>
  <si>
    <t>Gibraltar</t>
  </si>
  <si>
    <t>GL</t>
  </si>
  <si>
    <t>GRL</t>
  </si>
  <si>
    <t>ISO 3166-2:GL</t>
  </si>
  <si>
    <t>Greenland</t>
  </si>
  <si>
    <t>GM</t>
  </si>
  <si>
    <t>GMB</t>
  </si>
  <si>
    <t>ISO 3166-2:GM</t>
  </si>
  <si>
    <t>Gambia</t>
  </si>
  <si>
    <t>GN</t>
  </si>
  <si>
    <t>GIN</t>
  </si>
  <si>
    <t>ISO 3166-2:GN</t>
  </si>
  <si>
    <t>Guinea</t>
  </si>
  <si>
    <t>GP</t>
  </si>
  <si>
    <t>GLP</t>
  </si>
  <si>
    <t>ISO 3166-2:GP</t>
  </si>
  <si>
    <t>Guadeloupe</t>
  </si>
  <si>
    <t>GQ</t>
  </si>
  <si>
    <t>GNQ</t>
  </si>
  <si>
    <t>ISO 3166-2:GQ</t>
  </si>
  <si>
    <t>Equatorial Guinea</t>
  </si>
  <si>
    <t>GR</t>
  </si>
  <si>
    <t>GRC</t>
  </si>
  <si>
    <t>ISO 3166-2:GR</t>
  </si>
  <si>
    <t>Greece</t>
  </si>
  <si>
    <t>GS</t>
  </si>
  <si>
    <t>SGS</t>
  </si>
  <si>
    <t>ISO 3166-2:GS</t>
  </si>
  <si>
    <t>South Georgia and the South Sandwich Islands</t>
  </si>
  <si>
    <t>GT</t>
  </si>
  <si>
    <t>GTM</t>
  </si>
  <si>
    <t>ISO 3166-2:GT</t>
  </si>
  <si>
    <t>Guatemala</t>
  </si>
  <si>
    <t>GU</t>
  </si>
  <si>
    <t>GUM</t>
  </si>
  <si>
    <t>ISO 3166-2:GU</t>
  </si>
  <si>
    <t>Guam</t>
  </si>
  <si>
    <t>GW</t>
  </si>
  <si>
    <t>GNB</t>
  </si>
  <si>
    <t>ISO 3166-2:GW</t>
  </si>
  <si>
    <t>Guinea-Bissau</t>
  </si>
  <si>
    <t>GY</t>
  </si>
  <si>
    <t>GUY</t>
  </si>
  <si>
    <t>ISO 3166-2:GY</t>
  </si>
  <si>
    <t>Guyana</t>
  </si>
  <si>
    <t>HK</t>
  </si>
  <si>
    <t>HKG</t>
  </si>
  <si>
    <t>ISO 3166-2:HK</t>
  </si>
  <si>
    <t>Hong Kong</t>
  </si>
  <si>
    <t>HM</t>
  </si>
  <si>
    <t>HMD</t>
  </si>
  <si>
    <t>ISO 3166-2:HM</t>
  </si>
  <si>
    <t>Heard Island and McDonald Islands</t>
  </si>
  <si>
    <t>HN</t>
  </si>
  <si>
    <t>HND</t>
  </si>
  <si>
    <t>ISO 3166-2:HN</t>
  </si>
  <si>
    <t>Honduras</t>
  </si>
  <si>
    <t>HR</t>
  </si>
  <si>
    <t>HRV</t>
  </si>
  <si>
    <t>ISO 3166-2:HR</t>
  </si>
  <si>
    <t>Croatia</t>
  </si>
  <si>
    <t>HT</t>
  </si>
  <si>
    <t>HTI</t>
  </si>
  <si>
    <t>ISO 3166-2:HT</t>
  </si>
  <si>
    <t>Haiti</t>
  </si>
  <si>
    <t>HU</t>
  </si>
  <si>
    <t>HUN</t>
  </si>
  <si>
    <t>ISO 3166-2:HU</t>
  </si>
  <si>
    <t>Hungary</t>
  </si>
  <si>
    <t>ID</t>
  </si>
  <si>
    <t>IDN</t>
  </si>
  <si>
    <t>ISO 3166-2:ID</t>
  </si>
  <si>
    <t>Indonesia</t>
  </si>
  <si>
    <t>IE</t>
  </si>
  <si>
    <t>IRL</t>
  </si>
  <si>
    <t>ISO 3166-2:IE</t>
  </si>
  <si>
    <t>Ireland</t>
  </si>
  <si>
    <t>IL</t>
  </si>
  <si>
    <t>ISR</t>
  </si>
  <si>
    <t>ISO 3166-2:IL</t>
  </si>
  <si>
    <t>Israel</t>
  </si>
  <si>
    <t>IM</t>
  </si>
  <si>
    <t>IMN</t>
  </si>
  <si>
    <t>ISO 3166-2:IM</t>
  </si>
  <si>
    <t>Isle of Man</t>
  </si>
  <si>
    <t>IN</t>
  </si>
  <si>
    <t>IND</t>
  </si>
  <si>
    <t>ISO 3166-2:IN</t>
  </si>
  <si>
    <t>India</t>
  </si>
  <si>
    <t>IO</t>
  </si>
  <si>
    <t>IOT</t>
  </si>
  <si>
    <t>ISO 3166-2:IO</t>
  </si>
  <si>
    <t>British Indian Ocean Territory</t>
  </si>
  <si>
    <t>IQ</t>
  </si>
  <si>
    <t>IRQ</t>
  </si>
  <si>
    <t>ISO 3166-2:IQ</t>
  </si>
  <si>
    <t>Iraq</t>
  </si>
  <si>
    <t>IR</t>
  </si>
  <si>
    <t>IRN</t>
  </si>
  <si>
    <t>ISO 3166-2:IR</t>
  </si>
  <si>
    <t>Iran (Islamic Republic of)</t>
  </si>
  <si>
    <t>IS</t>
  </si>
  <si>
    <t>ISL</t>
  </si>
  <si>
    <t>ISO 3166-2:IS</t>
  </si>
  <si>
    <t>Iceland</t>
  </si>
  <si>
    <t>IT</t>
  </si>
  <si>
    <t>ITA</t>
  </si>
  <si>
    <t>ISO 3166-2:IT</t>
  </si>
  <si>
    <t>Italy</t>
  </si>
  <si>
    <t>JE</t>
  </si>
  <si>
    <t>JEY</t>
  </si>
  <si>
    <t>ISO 3166-2:JE</t>
  </si>
  <si>
    <t>Jersey</t>
  </si>
  <si>
    <t>JM</t>
  </si>
  <si>
    <t>JAM</t>
  </si>
  <si>
    <t>ISO 3166-2:JM</t>
  </si>
  <si>
    <t>Jamaica</t>
  </si>
  <si>
    <t>JO</t>
  </si>
  <si>
    <t>JOR</t>
  </si>
  <si>
    <t>ISO 3166-2:JO</t>
  </si>
  <si>
    <t>Jordan</t>
  </si>
  <si>
    <t>JP</t>
  </si>
  <si>
    <t>JPN</t>
  </si>
  <si>
    <t>ISO 3166-2:JP</t>
  </si>
  <si>
    <t>Japan</t>
  </si>
  <si>
    <t>KE</t>
  </si>
  <si>
    <t>KEN</t>
  </si>
  <si>
    <t>ISO 3166-2:KE</t>
  </si>
  <si>
    <t>Kenya</t>
  </si>
  <si>
    <t>KG</t>
  </si>
  <si>
    <t>KGZ</t>
  </si>
  <si>
    <t>ISO 3166-2:KG</t>
  </si>
  <si>
    <t>Kyrgyzstan</t>
  </si>
  <si>
    <t>KH</t>
  </si>
  <si>
    <t>KHM</t>
  </si>
  <si>
    <t>ISO 3166-2:KH</t>
  </si>
  <si>
    <t>Cambodia</t>
  </si>
  <si>
    <t>KI</t>
  </si>
  <si>
    <t>KIR</t>
  </si>
  <si>
    <t>ISO 3166-2:KI</t>
  </si>
  <si>
    <t>Kiribati</t>
  </si>
  <si>
    <t>KM</t>
  </si>
  <si>
    <t>COM</t>
  </si>
  <si>
    <t>ISO 3166-2:KM</t>
  </si>
  <si>
    <t>Comoros</t>
  </si>
  <si>
    <t>KN</t>
  </si>
  <si>
    <t>KNA</t>
  </si>
  <si>
    <t>ISO 3166-2:KN</t>
  </si>
  <si>
    <t>Saint Kitts and Nevis</t>
  </si>
  <si>
    <t>KP</t>
  </si>
  <si>
    <t>PRK</t>
  </si>
  <si>
    <t>ISO 3166-2:KP</t>
  </si>
  <si>
    <t>Korea (Democratic People's Republic of)</t>
  </si>
  <si>
    <t>KR</t>
  </si>
  <si>
    <t>KOR</t>
  </si>
  <si>
    <t>ISO 3166-2:KR</t>
  </si>
  <si>
    <t>Korea (Republic of)</t>
  </si>
  <si>
    <t>KW</t>
  </si>
  <si>
    <t>KWT</t>
  </si>
  <si>
    <t>ISO 3166-2:KW</t>
  </si>
  <si>
    <t>Kuwait</t>
  </si>
  <si>
    <t>KY</t>
  </si>
  <si>
    <t>CYM</t>
  </si>
  <si>
    <t>ISO 3166-2:KY</t>
  </si>
  <si>
    <t>Cayman Islands</t>
  </si>
  <si>
    <t>KZ</t>
  </si>
  <si>
    <t>KAZ</t>
  </si>
  <si>
    <t>ISO 3166-2:KZ</t>
  </si>
  <si>
    <t>Kazakhstan</t>
  </si>
  <si>
    <t>LA</t>
  </si>
  <si>
    <t>LAO</t>
  </si>
  <si>
    <t>ISO 3166-2:LA</t>
  </si>
  <si>
    <t>Lao People's Democratic Republic</t>
  </si>
  <si>
    <t>LB</t>
  </si>
  <si>
    <t>LBN</t>
  </si>
  <si>
    <t>ISO 3166-2:LB</t>
  </si>
  <si>
    <t>Lebanon</t>
  </si>
  <si>
    <t>LC</t>
  </si>
  <si>
    <t>LCA</t>
  </si>
  <si>
    <t>ISO 3166-2:LC</t>
  </si>
  <si>
    <t>Saint Lucia</t>
  </si>
  <si>
    <t>LI</t>
  </si>
  <si>
    <t>LIE</t>
  </si>
  <si>
    <t>ISO 3166-2:LI</t>
  </si>
  <si>
    <t>Liechtenstein</t>
  </si>
  <si>
    <t>LK</t>
  </si>
  <si>
    <t>LKA</t>
  </si>
  <si>
    <t>ISO 3166-2:LK</t>
  </si>
  <si>
    <t>Sri Lanka</t>
  </si>
  <si>
    <t>LR</t>
  </si>
  <si>
    <t>LBR</t>
  </si>
  <si>
    <t>ISO 3166-2:LR</t>
  </si>
  <si>
    <t>Liberia</t>
  </si>
  <si>
    <t>LS</t>
  </si>
  <si>
    <t>LSO</t>
  </si>
  <si>
    <t>ISO 3166-2:LS</t>
  </si>
  <si>
    <t>Lesotho</t>
  </si>
  <si>
    <t>LT</t>
  </si>
  <si>
    <t>LTU</t>
  </si>
  <si>
    <t>ISO 3166-2:LT</t>
  </si>
  <si>
    <t>Lithuania</t>
  </si>
  <si>
    <t>LU</t>
  </si>
  <si>
    <t>LUX</t>
  </si>
  <si>
    <t>ISO 3166-2:LU</t>
  </si>
  <si>
    <t>Luxembourg</t>
  </si>
  <si>
    <t>LV</t>
  </si>
  <si>
    <t>LVA</t>
  </si>
  <si>
    <t>ISO 3166-2:LV</t>
  </si>
  <si>
    <t>Latvia</t>
  </si>
  <si>
    <t>LY</t>
  </si>
  <si>
    <t>LBY</t>
  </si>
  <si>
    <t>ISO 3166-2:LY</t>
  </si>
  <si>
    <t>Libya</t>
  </si>
  <si>
    <t>MA</t>
  </si>
  <si>
    <t>MAR</t>
  </si>
  <si>
    <t>ISO 3166-2:MA</t>
  </si>
  <si>
    <t>Morocco</t>
  </si>
  <si>
    <t>MC</t>
  </si>
  <si>
    <t>MCO</t>
  </si>
  <si>
    <t>ISO 3166-2:MC</t>
  </si>
  <si>
    <t>Monaco</t>
  </si>
  <si>
    <t>MD</t>
  </si>
  <si>
    <t>MDA</t>
  </si>
  <si>
    <t>ISO 3166-2:MD</t>
  </si>
  <si>
    <t>Moldova (Republic of)</t>
  </si>
  <si>
    <t>ME</t>
  </si>
  <si>
    <t>MNE</t>
  </si>
  <si>
    <t>ISO 3166-2:ME</t>
  </si>
  <si>
    <t>Montenegro</t>
  </si>
  <si>
    <t>MF</t>
  </si>
  <si>
    <t>MAF</t>
  </si>
  <si>
    <t>ISO 3166-2:MF</t>
  </si>
  <si>
    <t>Saint Martin (French part)</t>
  </si>
  <si>
    <t>MG</t>
  </si>
  <si>
    <t>MDG</t>
  </si>
  <si>
    <t>ISO 3166-2:MG</t>
  </si>
  <si>
    <t>Madagascar</t>
  </si>
  <si>
    <t>MH</t>
  </si>
  <si>
    <t>MHL</t>
  </si>
  <si>
    <t>ISO 3166-2:MH</t>
  </si>
  <si>
    <t>Marshall Islands</t>
  </si>
  <si>
    <t>MK</t>
  </si>
  <si>
    <t>MKD</t>
  </si>
  <si>
    <t>ISO 3166-2:MK</t>
  </si>
  <si>
    <t>Macedonia (the former Yugoslav Republic of)</t>
  </si>
  <si>
    <t>ML</t>
  </si>
  <si>
    <t>MLI</t>
  </si>
  <si>
    <t>ISO 3166-2:ML</t>
  </si>
  <si>
    <t>Mali</t>
  </si>
  <si>
    <t>MM</t>
  </si>
  <si>
    <t>MMR</t>
  </si>
  <si>
    <t>ISO 3166-2:MM</t>
  </si>
  <si>
    <t>Myanmar</t>
  </si>
  <si>
    <t>MN</t>
  </si>
  <si>
    <t>MNG</t>
  </si>
  <si>
    <t>ISO 3166-2:MN</t>
  </si>
  <si>
    <t>Mongolia</t>
  </si>
  <si>
    <t>MO</t>
  </si>
  <si>
    <t>MAC</t>
  </si>
  <si>
    <t>ISO 3166-2:MO</t>
  </si>
  <si>
    <t>Macao</t>
  </si>
  <si>
    <t>MP</t>
  </si>
  <si>
    <t>MNP</t>
  </si>
  <si>
    <t>ISO 3166-2:MP</t>
  </si>
  <si>
    <t>Northern Mariana Islands</t>
  </si>
  <si>
    <t>MQ</t>
  </si>
  <si>
    <t>MTQ</t>
  </si>
  <si>
    <t>ISO 3166-2:MQ</t>
  </si>
  <si>
    <t>Martinique</t>
  </si>
  <si>
    <t>MR</t>
  </si>
  <si>
    <t>MRT</t>
  </si>
  <si>
    <t>ISO 3166-2:MR</t>
  </si>
  <si>
    <t>Mauritania</t>
  </si>
  <si>
    <t>MS</t>
  </si>
  <si>
    <t>MSR</t>
  </si>
  <si>
    <t>ISO 3166-2:MS</t>
  </si>
  <si>
    <t>Montserrat</t>
  </si>
  <si>
    <t>MT</t>
  </si>
  <si>
    <t>MLT</t>
  </si>
  <si>
    <t>ISO 3166-2:MT</t>
  </si>
  <si>
    <t>Malta</t>
  </si>
  <si>
    <t>MU</t>
  </si>
  <si>
    <t>MUS</t>
  </si>
  <si>
    <t>ISO 3166-2:MU</t>
  </si>
  <si>
    <t>Mauritius</t>
  </si>
  <si>
    <t>MV</t>
  </si>
  <si>
    <t>MDV</t>
  </si>
  <si>
    <t>ISO 3166-2:MV</t>
  </si>
  <si>
    <t>Maldives</t>
  </si>
  <si>
    <t>MW</t>
  </si>
  <si>
    <t>MWI</t>
  </si>
  <si>
    <t>ISO 3166-2:MW</t>
  </si>
  <si>
    <t>Malawi</t>
  </si>
  <si>
    <t>MX</t>
  </si>
  <si>
    <t>MEX</t>
  </si>
  <si>
    <t>ISO 3166-2:MX</t>
  </si>
  <si>
    <t>Mexico</t>
  </si>
  <si>
    <t>MY</t>
  </si>
  <si>
    <t>MYS</t>
  </si>
  <si>
    <t>ISO 3166-2:MY</t>
  </si>
  <si>
    <t>Malaysia</t>
  </si>
  <si>
    <t>MZ</t>
  </si>
  <si>
    <t>MOZ</t>
  </si>
  <si>
    <t>ISO 3166-2:MZ</t>
  </si>
  <si>
    <t>Mozambique</t>
  </si>
  <si>
    <t>NA</t>
  </si>
  <si>
    <t>NAM</t>
  </si>
  <si>
    <t>ISO 3166-2:NA</t>
  </si>
  <si>
    <t>Namibia</t>
  </si>
  <si>
    <t>NC</t>
  </si>
  <si>
    <t>NCL</t>
  </si>
  <si>
    <t>ISO 3166-2:NC</t>
  </si>
  <si>
    <t>New Caledonia</t>
  </si>
  <si>
    <t>NE</t>
  </si>
  <si>
    <t>NER</t>
  </si>
  <si>
    <t>ISO 3166-2:NE</t>
  </si>
  <si>
    <t>Niger</t>
  </si>
  <si>
    <t>NF</t>
  </si>
  <si>
    <t>NFK</t>
  </si>
  <si>
    <t>ISO 3166-2:NF</t>
  </si>
  <si>
    <t>Norfolk Island</t>
  </si>
  <si>
    <t>NG</t>
  </si>
  <si>
    <t>NGA</t>
  </si>
  <si>
    <t>ISO 3166-2:NG</t>
  </si>
  <si>
    <t>Nigeria</t>
  </si>
  <si>
    <t>NI</t>
  </si>
  <si>
    <t>NIC</t>
  </si>
  <si>
    <t>ISO 3166-2:NI</t>
  </si>
  <si>
    <t>Nicaragua</t>
  </si>
  <si>
    <t>NL</t>
  </si>
  <si>
    <t>NLD</t>
  </si>
  <si>
    <t>ISO 3166-2:NL</t>
  </si>
  <si>
    <t>Netherlands</t>
  </si>
  <si>
    <t>NO</t>
  </si>
  <si>
    <t>NOR</t>
  </si>
  <si>
    <t>ISO 3166-2:NO</t>
  </si>
  <si>
    <t>Norway</t>
  </si>
  <si>
    <t>NP</t>
  </si>
  <si>
    <t>NPL</t>
  </si>
  <si>
    <t>ISO 3166-2:NP</t>
  </si>
  <si>
    <t>Nepal</t>
  </si>
  <si>
    <t>NR</t>
  </si>
  <si>
    <t>NRU</t>
  </si>
  <si>
    <t>ISO 3166-2:NR</t>
  </si>
  <si>
    <t>Nauru</t>
  </si>
  <si>
    <t>NU</t>
  </si>
  <si>
    <t>NIU</t>
  </si>
  <si>
    <t>ISO 3166-2:NU</t>
  </si>
  <si>
    <t>Niue</t>
  </si>
  <si>
    <t>NZ</t>
  </si>
  <si>
    <t>NZL</t>
  </si>
  <si>
    <t>ISO 3166-2:NZ</t>
  </si>
  <si>
    <t>New Zealand</t>
  </si>
  <si>
    <t>OM</t>
  </si>
  <si>
    <t>OMN</t>
  </si>
  <si>
    <t>ISO 3166-2:OM</t>
  </si>
  <si>
    <t>Oman</t>
  </si>
  <si>
    <t>PA</t>
  </si>
  <si>
    <t>PAN</t>
  </si>
  <si>
    <t>ISO 3166-2:PA</t>
  </si>
  <si>
    <t>Panama</t>
  </si>
  <si>
    <t>PE</t>
  </si>
  <si>
    <t>PER</t>
  </si>
  <si>
    <t>ISO 3166-2:PE</t>
  </si>
  <si>
    <t>Peru</t>
  </si>
  <si>
    <t>PF</t>
  </si>
  <si>
    <t>PYF</t>
  </si>
  <si>
    <t>ISO 3166-2:PF</t>
  </si>
  <si>
    <t>French Polynesia</t>
  </si>
  <si>
    <t>PG</t>
  </si>
  <si>
    <t>PNG</t>
  </si>
  <si>
    <t>ISO 3166-2:PG</t>
  </si>
  <si>
    <t>Papua New Guinea</t>
  </si>
  <si>
    <t>PH</t>
  </si>
  <si>
    <t>PHL</t>
  </si>
  <si>
    <t>ISO 3166-2:PH</t>
  </si>
  <si>
    <t>Philippines</t>
  </si>
  <si>
    <t>PK</t>
  </si>
  <si>
    <t>PAK</t>
  </si>
  <si>
    <t>ISO 3166-2:PK</t>
  </si>
  <si>
    <t>Pakistan</t>
  </si>
  <si>
    <t>PL</t>
  </si>
  <si>
    <t>POL</t>
  </si>
  <si>
    <t>ISO 3166-2:PL</t>
  </si>
  <si>
    <t>Poland</t>
  </si>
  <si>
    <t>PM</t>
  </si>
  <si>
    <t>SPM</t>
  </si>
  <si>
    <t>ISO 3166-2:PM</t>
  </si>
  <si>
    <t>Saint Pierre and Miquelon</t>
  </si>
  <si>
    <t>PN</t>
  </si>
  <si>
    <t>PCN</t>
  </si>
  <si>
    <t>ISO 3166-2:PN</t>
  </si>
  <si>
    <t>Pitcairn</t>
  </si>
  <si>
    <t>PR</t>
  </si>
  <si>
    <t>PRI</t>
  </si>
  <si>
    <t>ISO 3166-2:PR</t>
  </si>
  <si>
    <t>Puerto Rico</t>
  </si>
  <si>
    <t>PS</t>
  </si>
  <si>
    <t>PSE</t>
  </si>
  <si>
    <t>ISO 3166-2:PS</t>
  </si>
  <si>
    <t>Palestine, State of</t>
  </si>
  <si>
    <t>PT</t>
  </si>
  <si>
    <t>PRT</t>
  </si>
  <si>
    <t>ISO 3166-2:PT</t>
  </si>
  <si>
    <t>Portugal</t>
  </si>
  <si>
    <t>PW</t>
  </si>
  <si>
    <t>PLW</t>
  </si>
  <si>
    <t>ISO 3166-2:PW</t>
  </si>
  <si>
    <t>Palau</t>
  </si>
  <si>
    <t>PY</t>
  </si>
  <si>
    <t>PRY</t>
  </si>
  <si>
    <t>ISO 3166-2:PY</t>
  </si>
  <si>
    <t>Paraguay</t>
  </si>
  <si>
    <t>QA</t>
  </si>
  <si>
    <t>QAT</t>
  </si>
  <si>
    <t>ISO 3166-2:QA</t>
  </si>
  <si>
    <t>Qatar</t>
  </si>
  <si>
    <t>RE</t>
  </si>
  <si>
    <t>REU</t>
  </si>
  <si>
    <t>ISO 3166-2:RE</t>
  </si>
  <si>
    <t>Reunion !Réunion</t>
  </si>
  <si>
    <t>RO</t>
  </si>
  <si>
    <t>ROU</t>
  </si>
  <si>
    <t>ISO 3166-2:RO</t>
  </si>
  <si>
    <t>Romania</t>
  </si>
  <si>
    <t>RS</t>
  </si>
  <si>
    <t>SRB</t>
  </si>
  <si>
    <t>ISO 3166-2:RS</t>
  </si>
  <si>
    <t>Serbia</t>
  </si>
  <si>
    <t>RU</t>
  </si>
  <si>
    <t>RUS</t>
  </si>
  <si>
    <t>ISO 3166-2:RU</t>
  </si>
  <si>
    <t>Russian Federation</t>
  </si>
  <si>
    <t>RW</t>
  </si>
  <si>
    <t>RWA</t>
  </si>
  <si>
    <t>ISO 3166-2:RW</t>
  </si>
  <si>
    <t>Rwanda</t>
  </si>
  <si>
    <t>SA</t>
  </si>
  <si>
    <t>SAU</t>
  </si>
  <si>
    <t>ISO 3166-2:SA</t>
  </si>
  <si>
    <t>Saudi Arabia</t>
  </si>
  <si>
    <t>SB</t>
  </si>
  <si>
    <t>SLB</t>
  </si>
  <si>
    <t>ISO 3166-2:SB</t>
  </si>
  <si>
    <t>Solomon Islands</t>
  </si>
  <si>
    <t>SC</t>
  </si>
  <si>
    <t>SYC</t>
  </si>
  <si>
    <t>ISO 3166-2:SC</t>
  </si>
  <si>
    <t>Seychelles</t>
  </si>
  <si>
    <t>SD</t>
  </si>
  <si>
    <t>SDN</t>
  </si>
  <si>
    <t>ISO 3166-2:SD</t>
  </si>
  <si>
    <t>Sudan</t>
  </si>
  <si>
    <t>SE</t>
  </si>
  <si>
    <t>SWE</t>
  </si>
  <si>
    <t>ISO 3166-2:SE</t>
  </si>
  <si>
    <t>Sweden</t>
  </si>
  <si>
    <t>SG</t>
  </si>
  <si>
    <t>SGP</t>
  </si>
  <si>
    <t>ISO 3166-2:SG</t>
  </si>
  <si>
    <t>Singapore</t>
  </si>
  <si>
    <t>SH</t>
  </si>
  <si>
    <t>SHN</t>
  </si>
  <si>
    <t>ISO 3166-2:SH</t>
  </si>
  <si>
    <t>Saint Helena, Ascension and Tristan da Cunha</t>
  </si>
  <si>
    <t>SI</t>
  </si>
  <si>
    <t>SVN</t>
  </si>
  <si>
    <t>ISO 3166-2:SI</t>
  </si>
  <si>
    <t>Slovenia</t>
  </si>
  <si>
    <t>SJ</t>
  </si>
  <si>
    <t>SJM</t>
  </si>
  <si>
    <t>ISO 3166-2:SJ</t>
  </si>
  <si>
    <t>Svalbard and Jan Mayen</t>
  </si>
  <si>
    <t>SK</t>
  </si>
  <si>
    <t>SVK</t>
  </si>
  <si>
    <t>ISO 3166-2:SK</t>
  </si>
  <si>
    <t>Slovakia</t>
  </si>
  <si>
    <t>SL</t>
  </si>
  <si>
    <t>SLE</t>
  </si>
  <si>
    <t>ISO 3166-2:SL</t>
  </si>
  <si>
    <t>Sierra Leone</t>
  </si>
  <si>
    <t>SM</t>
  </si>
  <si>
    <t>SMR</t>
  </si>
  <si>
    <t>ISO 3166-2:SM</t>
  </si>
  <si>
    <t>San Marino</t>
  </si>
  <si>
    <t>SN</t>
  </si>
  <si>
    <t>SEN</t>
  </si>
  <si>
    <t>ISO 3166-2:SN</t>
  </si>
  <si>
    <t>Senegal</t>
  </si>
  <si>
    <t>SO</t>
  </si>
  <si>
    <t>SOM</t>
  </si>
  <si>
    <t>ISO 3166-2:SO</t>
  </si>
  <si>
    <t>Somalia</t>
  </si>
  <si>
    <t>SR</t>
  </si>
  <si>
    <t>SUR</t>
  </si>
  <si>
    <t>ISO 3166-2:SR</t>
  </si>
  <si>
    <t>Suriname</t>
  </si>
  <si>
    <t>SS</t>
  </si>
  <si>
    <t>SSD</t>
  </si>
  <si>
    <t>ISO 3166-2:SS</t>
  </si>
  <si>
    <t>South Sudan</t>
  </si>
  <si>
    <t>ST</t>
  </si>
  <si>
    <t>STP</t>
  </si>
  <si>
    <t>ISO 3166-2:ST</t>
  </si>
  <si>
    <t>Sao Tome and Principe</t>
  </si>
  <si>
    <t>SV</t>
  </si>
  <si>
    <t>SLV</t>
  </si>
  <si>
    <t>ISO 3166-2:SV</t>
  </si>
  <si>
    <t>El Salvador</t>
  </si>
  <si>
    <t>SX</t>
  </si>
  <si>
    <t>SXM</t>
  </si>
  <si>
    <t>ISO 3166-2:SX</t>
  </si>
  <si>
    <t>Sint Maarten (Dutch part)</t>
  </si>
  <si>
    <t>SY</t>
  </si>
  <si>
    <t>SYR</t>
  </si>
  <si>
    <t>ISO 3166-2:SY</t>
  </si>
  <si>
    <t>Syrian Arab Republic</t>
  </si>
  <si>
    <t>SZ</t>
  </si>
  <si>
    <t>SWZ</t>
  </si>
  <si>
    <t>ISO 3166-2:SZ</t>
  </si>
  <si>
    <t>Swaziland</t>
  </si>
  <si>
    <t>TC</t>
  </si>
  <si>
    <t>TCA</t>
  </si>
  <si>
    <t>ISO 3166-2:TC</t>
  </si>
  <si>
    <t>Turks and Caicos Islands</t>
  </si>
  <si>
    <t>TD</t>
  </si>
  <si>
    <t>TCD</t>
  </si>
  <si>
    <t>ISO 3166-2:TD</t>
  </si>
  <si>
    <t>Chad</t>
  </si>
  <si>
    <t>TF</t>
  </si>
  <si>
    <t>ATF</t>
  </si>
  <si>
    <t>ISO 3166-2:TF</t>
  </si>
  <si>
    <t>French Southern Territories</t>
  </si>
  <si>
    <t>TG</t>
  </si>
  <si>
    <t>TGO</t>
  </si>
  <si>
    <t>ISO 3166-2:TG</t>
  </si>
  <si>
    <t>Togo</t>
  </si>
  <si>
    <t>TH</t>
  </si>
  <si>
    <t>THA</t>
  </si>
  <si>
    <t>ISO 3166-2:TH</t>
  </si>
  <si>
    <t>Thailand</t>
  </si>
  <si>
    <t>TJ</t>
  </si>
  <si>
    <t>TJK</t>
  </si>
  <si>
    <t>ISO 3166-2:TJ</t>
  </si>
  <si>
    <t>Tajikistan</t>
  </si>
  <si>
    <t>TK</t>
  </si>
  <si>
    <t>TKL</t>
  </si>
  <si>
    <t>ISO 3166-2:TK</t>
  </si>
  <si>
    <t>Tokelau</t>
  </si>
  <si>
    <t>TL</t>
  </si>
  <si>
    <t>TLS</t>
  </si>
  <si>
    <t>ISO 3166-2:TL</t>
  </si>
  <si>
    <t>Timor-Leste</t>
  </si>
  <si>
    <t>TM</t>
  </si>
  <si>
    <t>TKM</t>
  </si>
  <si>
    <t>ISO 3166-2:TM</t>
  </si>
  <si>
    <t>Turkmenistan</t>
  </si>
  <si>
    <t>TN</t>
  </si>
  <si>
    <t>TUN</t>
  </si>
  <si>
    <t>ISO 3166-2:TN</t>
  </si>
  <si>
    <t>Tunisia</t>
  </si>
  <si>
    <t>TO</t>
  </si>
  <si>
    <t>TON</t>
  </si>
  <si>
    <t>ISO 3166-2:TO</t>
  </si>
  <si>
    <t>Tonga</t>
  </si>
  <si>
    <t>TR</t>
  </si>
  <si>
    <t>TUR</t>
  </si>
  <si>
    <t>ISO 3166-2:TR</t>
  </si>
  <si>
    <t>Turkey</t>
  </si>
  <si>
    <t>TT</t>
  </si>
  <si>
    <t>TTO</t>
  </si>
  <si>
    <t>ISO 3166-2:TT</t>
  </si>
  <si>
    <t>Trinidad and Tobago</t>
  </si>
  <si>
    <t>TV</t>
  </si>
  <si>
    <t>TUV</t>
  </si>
  <si>
    <t>ISO 3166-2:TV</t>
  </si>
  <si>
    <t>Tuvalu</t>
  </si>
  <si>
    <t>TW</t>
  </si>
  <si>
    <t>TWN</t>
  </si>
  <si>
    <t>ISO 3166-2:TW</t>
  </si>
  <si>
    <t>Taiwan, Province of China</t>
  </si>
  <si>
    <t>TZ</t>
  </si>
  <si>
    <t>TZA</t>
  </si>
  <si>
    <t>ISO 3166-2:TZ</t>
  </si>
  <si>
    <t>Tanzania, United Republic of</t>
  </si>
  <si>
    <t>UA</t>
  </si>
  <si>
    <t>UKR</t>
  </si>
  <si>
    <t>ISO 3166-2:UA</t>
  </si>
  <si>
    <t>Ukraine</t>
  </si>
  <si>
    <t>UG</t>
  </si>
  <si>
    <t>UGA</t>
  </si>
  <si>
    <t>ISO 3166-2:UG</t>
  </si>
  <si>
    <t>Uganda</t>
  </si>
  <si>
    <t>UM</t>
  </si>
  <si>
    <t>UMI</t>
  </si>
  <si>
    <t>ISO 3166-2:UM</t>
  </si>
  <si>
    <t>United States Minor Outlying Islands</t>
  </si>
  <si>
    <t>US</t>
  </si>
  <si>
    <t>USA</t>
  </si>
  <si>
    <t>ISO 3166-2:US</t>
  </si>
  <si>
    <t>United States of America</t>
  </si>
  <si>
    <t>UY</t>
  </si>
  <si>
    <t>URY</t>
  </si>
  <si>
    <t>ISO 3166-2:UY</t>
  </si>
  <si>
    <t>Uruguay</t>
  </si>
  <si>
    <t>UZ</t>
  </si>
  <si>
    <t>UZB</t>
  </si>
  <si>
    <t>ISO 3166-2:UZ</t>
  </si>
  <si>
    <t>Uzbekistan</t>
  </si>
  <si>
    <t>VA</t>
  </si>
  <si>
    <t>VAT</t>
  </si>
  <si>
    <t>ISO 3166-2:VA</t>
  </si>
  <si>
    <t>Holy See</t>
  </si>
  <si>
    <t>VC</t>
  </si>
  <si>
    <t>VCT</t>
  </si>
  <si>
    <t>ISO 3166-2:VC</t>
  </si>
  <si>
    <t>Saint Vincent and the Grenadines</t>
  </si>
  <si>
    <t>VE</t>
  </si>
  <si>
    <t>VEN</t>
  </si>
  <si>
    <t>ISO 3166-2:VE</t>
  </si>
  <si>
    <t>Venezuela (Bolivarian Republic of)</t>
  </si>
  <si>
    <t>VG</t>
  </si>
  <si>
    <t>VGB</t>
  </si>
  <si>
    <t>ISO 3166-2:VG</t>
  </si>
  <si>
    <t>Virgin Islands (British)</t>
  </si>
  <si>
    <t>VI</t>
  </si>
  <si>
    <t>VIR</t>
  </si>
  <si>
    <t>ISO 3166-2:VI</t>
  </si>
  <si>
    <t>Virgin Islands (U.S.)</t>
  </si>
  <si>
    <t>VN</t>
  </si>
  <si>
    <t>VNM</t>
  </si>
  <si>
    <t>ISO 3166-2:VN</t>
  </si>
  <si>
    <t>Viet Nam</t>
  </si>
  <si>
    <t>VU</t>
  </si>
  <si>
    <t>VUT</t>
  </si>
  <si>
    <t>ISO 3166-2:VU</t>
  </si>
  <si>
    <t>Vanuatu</t>
  </si>
  <si>
    <t>WF</t>
  </si>
  <si>
    <t>WLF</t>
  </si>
  <si>
    <t>ISO 3166-2:WF</t>
  </si>
  <si>
    <t>Wallis and Futuna</t>
  </si>
  <si>
    <t>WS</t>
  </si>
  <si>
    <t>WSM</t>
  </si>
  <si>
    <t>ISO 3166-2:WS</t>
  </si>
  <si>
    <t>Samoa</t>
  </si>
  <si>
    <t>YE</t>
  </si>
  <si>
    <t>YEM</t>
  </si>
  <si>
    <t>ISO 3166-2:YE</t>
  </si>
  <si>
    <t>Yemen</t>
  </si>
  <si>
    <t>YT</t>
  </si>
  <si>
    <t>MYT</t>
  </si>
  <si>
    <t>ISO 3166-2:YT</t>
  </si>
  <si>
    <t>Mayotte</t>
  </si>
  <si>
    <t>ZA</t>
  </si>
  <si>
    <t>ZAF</t>
  </si>
  <si>
    <t>ISO 3166-2:ZA</t>
  </si>
  <si>
    <t>South Africa</t>
  </si>
  <si>
    <t>ZM</t>
  </si>
  <si>
    <t>ZMB</t>
  </si>
  <si>
    <t>ISO 3166-2:ZM</t>
  </si>
  <si>
    <t>Zambia</t>
  </si>
  <si>
    <t>ZW</t>
  </si>
  <si>
    <t>ZWE</t>
  </si>
  <si>
    <t>Zimbabwe</t>
  </si>
  <si>
    <t>Key</t>
  </si>
  <si>
    <t>Country Code</t>
  </si>
  <si>
    <t>Country Name</t>
  </si>
  <si>
    <t>RegionCode</t>
  </si>
  <si>
    <t>Region old code</t>
  </si>
  <si>
    <t>region name</t>
  </si>
  <si>
    <t>Region for COUPA lookup</t>
  </si>
  <si>
    <t>ALL - NO REGION []</t>
  </si>
  <si>
    <t xml:space="preserve">01 </t>
  </si>
  <si>
    <t>AR - 01 - BUENOS AIRES</t>
  </si>
  <si>
    <t>BUENOS AIRES</t>
  </si>
  <si>
    <t xml:space="preserve">00 </t>
  </si>
  <si>
    <t>AR - 00 - CAPITAL FEDERAL</t>
  </si>
  <si>
    <t>CAPITAL FEDERAL</t>
  </si>
  <si>
    <t xml:space="preserve">02 </t>
  </si>
  <si>
    <t>AR - 02 - CATAMARCA</t>
  </si>
  <si>
    <t>CATAMARCA</t>
  </si>
  <si>
    <t xml:space="preserve">16 </t>
  </si>
  <si>
    <t>AR - 16 - CHACO</t>
  </si>
  <si>
    <t>CHACO</t>
  </si>
  <si>
    <t xml:space="preserve">17 </t>
  </si>
  <si>
    <t>AR - 17 - CHUBUT</t>
  </si>
  <si>
    <t>CHUBUT</t>
  </si>
  <si>
    <t xml:space="preserve">03 </t>
  </si>
  <si>
    <t>AR - 03 - CÓRDOBA</t>
  </si>
  <si>
    <t>CÓRDOBA</t>
  </si>
  <si>
    <t xml:space="preserve">04 </t>
  </si>
  <si>
    <t>AR - 04 - CORRIENTES</t>
  </si>
  <si>
    <t>CORRIENTES</t>
  </si>
  <si>
    <t xml:space="preserve">05 </t>
  </si>
  <si>
    <t>AR - 05 - ENTRE RIOS</t>
  </si>
  <si>
    <t>ENTRE RIOS</t>
  </si>
  <si>
    <t xml:space="preserve">18 </t>
  </si>
  <si>
    <t>AR - 18 - FORMOSA</t>
  </si>
  <si>
    <t>FORMOSA</t>
  </si>
  <si>
    <t xml:space="preserve">06 </t>
  </si>
  <si>
    <t>AR - 06 - JUJUY</t>
  </si>
  <si>
    <t>JUJUY</t>
  </si>
  <si>
    <t xml:space="preserve">21 </t>
  </si>
  <si>
    <t>AR - 21 - LA PAMPA</t>
  </si>
  <si>
    <t>LA PAMPA</t>
  </si>
  <si>
    <t xml:space="preserve">08 </t>
  </si>
  <si>
    <t>AR - 08 - LA RIOJA</t>
  </si>
  <si>
    <t>LA RIOJA</t>
  </si>
  <si>
    <t xml:space="preserve">07 </t>
  </si>
  <si>
    <t>AR - 07 - MENDOZA</t>
  </si>
  <si>
    <t>MENDOZA</t>
  </si>
  <si>
    <t xml:space="preserve">19 </t>
  </si>
  <si>
    <t>AR - 19 - MISIONES</t>
  </si>
  <si>
    <t>MISIONES</t>
  </si>
  <si>
    <t xml:space="preserve">20 </t>
  </si>
  <si>
    <t>AR - 20 - NEUQUEN</t>
  </si>
  <si>
    <t>NEUQUEN</t>
  </si>
  <si>
    <t xml:space="preserve">22 </t>
  </si>
  <si>
    <t>AR - 22 - RIO NEGRO</t>
  </si>
  <si>
    <t>RIO NEGRO</t>
  </si>
  <si>
    <t xml:space="preserve">09 </t>
  </si>
  <si>
    <t>AR - 09 - SALTA</t>
  </si>
  <si>
    <t>SALTA</t>
  </si>
  <si>
    <t xml:space="preserve">10 </t>
  </si>
  <si>
    <t>AR - 10 - SAN JUAN</t>
  </si>
  <si>
    <t>SAN JUAN</t>
  </si>
  <si>
    <t xml:space="preserve">11 </t>
  </si>
  <si>
    <t>AR - 11 - SAN LUIS</t>
  </si>
  <si>
    <t>SAN LUIS</t>
  </si>
  <si>
    <t xml:space="preserve">23 </t>
  </si>
  <si>
    <t>AR - 23 - SANTA CRUZ</t>
  </si>
  <si>
    <t>SANTA CRUZ</t>
  </si>
  <si>
    <t xml:space="preserve">12 </t>
  </si>
  <si>
    <t>AR - 12 - SANTA FÉ</t>
  </si>
  <si>
    <t>SANTA FÉ</t>
  </si>
  <si>
    <t xml:space="preserve">13 </t>
  </si>
  <si>
    <t>AR - 13 - SANTIAGO DEL ESTERO</t>
  </si>
  <si>
    <t>SANTIAGO DEL ESTERO</t>
  </si>
  <si>
    <t xml:space="preserve">24 </t>
  </si>
  <si>
    <t>AR - 24 - TIERRA DE FUEGO</t>
  </si>
  <si>
    <t>TIERRA DE FUEGO</t>
  </si>
  <si>
    <t xml:space="preserve">14 </t>
  </si>
  <si>
    <t>AR - 14 - TUCUMÁN</t>
  </si>
  <si>
    <t>TUCUMÁN</t>
  </si>
  <si>
    <t>NSW</t>
  </si>
  <si>
    <t>AU - NSW - NEW SOUTH WALES</t>
  </si>
  <si>
    <t>NEW SOUTH WALES</t>
  </si>
  <si>
    <t xml:space="preserve">AC </t>
  </si>
  <si>
    <t>AU - AC - AUST CAPITAL TERR</t>
  </si>
  <si>
    <t>AUST CAPITAL TERR</t>
  </si>
  <si>
    <t xml:space="preserve">NT </t>
  </si>
  <si>
    <t>AU - NT - NORTHERN TERRITORY</t>
  </si>
  <si>
    <t>NORTHERN TERRITORY</t>
  </si>
  <si>
    <t xml:space="preserve">QL </t>
  </si>
  <si>
    <t>AU - QL - QUEENSLAND</t>
  </si>
  <si>
    <t>QUEENSLAND</t>
  </si>
  <si>
    <t xml:space="preserve">SA </t>
  </si>
  <si>
    <t>AU - SA - SOUTH AUSTRALIA</t>
  </si>
  <si>
    <t>SOUTH AUSTRALIA</t>
  </si>
  <si>
    <t xml:space="preserve">TA </t>
  </si>
  <si>
    <t>AU - TA - TASMANIA</t>
  </si>
  <si>
    <t>TASMANIA</t>
  </si>
  <si>
    <t xml:space="preserve">VC </t>
  </si>
  <si>
    <t>AU - VC - VICTORIA</t>
  </si>
  <si>
    <t>VICTORIA</t>
  </si>
  <si>
    <t xml:space="preserve">WA </t>
  </si>
  <si>
    <t>AU - WA - WESTERN AUSTRALIA</t>
  </si>
  <si>
    <t>WESTERN AUSTRALIA</t>
  </si>
  <si>
    <t xml:space="preserve">S </t>
  </si>
  <si>
    <t>AT - S - SALZBURG</t>
  </si>
  <si>
    <t>SALZBURG</t>
  </si>
  <si>
    <t xml:space="preserve">K </t>
  </si>
  <si>
    <t>AT - K - CARINTHIA</t>
  </si>
  <si>
    <t>CARINTHIA</t>
  </si>
  <si>
    <t xml:space="preserve">W </t>
  </si>
  <si>
    <t>AT - W - VIENNA</t>
  </si>
  <si>
    <t>VIENNA</t>
  </si>
  <si>
    <t xml:space="preserve">NÖ </t>
  </si>
  <si>
    <t>AT - NÖ - LOWER AUSTRIA</t>
  </si>
  <si>
    <t>LOWER AUSTRIA</t>
  </si>
  <si>
    <t xml:space="preserve">V </t>
  </si>
  <si>
    <t>AT - V - VORARLBERG</t>
  </si>
  <si>
    <t>VORARLBERG</t>
  </si>
  <si>
    <t xml:space="preserve">ST </t>
  </si>
  <si>
    <t>AT - ST - STYRIA</t>
  </si>
  <si>
    <t>STYRIA</t>
  </si>
  <si>
    <t xml:space="preserve">OÖ </t>
  </si>
  <si>
    <t>AT - OÖ - UPPER AUSTRIA</t>
  </si>
  <si>
    <t>UPPER AUSTRIA</t>
  </si>
  <si>
    <t xml:space="preserve">B </t>
  </si>
  <si>
    <t>AT - B - BURGENLAND</t>
  </si>
  <si>
    <t>BURGENLAND</t>
  </si>
  <si>
    <t xml:space="preserve">T </t>
  </si>
  <si>
    <t>AT - T - TYROL</t>
  </si>
  <si>
    <t>TYROL</t>
  </si>
  <si>
    <t>BE - 01 - ANTWERP</t>
  </si>
  <si>
    <t>ANTWERP</t>
  </si>
  <si>
    <t>BE - 02 - BRABANT</t>
  </si>
  <si>
    <t>BRABANT</t>
  </si>
  <si>
    <t>BE - 03 - HAINAUT</t>
  </si>
  <si>
    <t>HAINAUT</t>
  </si>
  <si>
    <t>BE - 04 - LIEGE</t>
  </si>
  <si>
    <t>LIEGE</t>
  </si>
  <si>
    <t>BE - 05 - LIMBURG</t>
  </si>
  <si>
    <t>LIMBURG</t>
  </si>
  <si>
    <t>BE - 06 - LUXEMBOURG</t>
  </si>
  <si>
    <t>LUXEMBOURG</t>
  </si>
  <si>
    <t>BE - 07 - NAMUR</t>
  </si>
  <si>
    <t>NAMUR</t>
  </si>
  <si>
    <t>BE - 08 - OOSTVLAANDEREN</t>
  </si>
  <si>
    <t>OOSTVLAANDEREN</t>
  </si>
  <si>
    <t>BE - 09 - WESTVLAANDEREN</t>
  </si>
  <si>
    <t>WESTVLAANDEREN</t>
  </si>
  <si>
    <t>BR - AC - ACRE</t>
  </si>
  <si>
    <t>ACRE</t>
  </si>
  <si>
    <t xml:space="preserve">AL </t>
  </si>
  <si>
    <t>BR - AL - ALAGOAS</t>
  </si>
  <si>
    <t>ALAGOAS</t>
  </si>
  <si>
    <t xml:space="preserve">AP </t>
  </si>
  <si>
    <t>BR - AP - AMAPÁ</t>
  </si>
  <si>
    <t>AMAPÁ</t>
  </si>
  <si>
    <t xml:space="preserve">AM </t>
  </si>
  <si>
    <t>BR - AM - AMAZON</t>
  </si>
  <si>
    <t>AMAZON</t>
  </si>
  <si>
    <t xml:space="preserve">BA </t>
  </si>
  <si>
    <t>BR - BA - BAHIA</t>
  </si>
  <si>
    <t>BAHIA</t>
  </si>
  <si>
    <t xml:space="preserve">DF </t>
  </si>
  <si>
    <t>BR - DF - BRASÍLIA</t>
  </si>
  <si>
    <t>BRASÍLIA</t>
  </si>
  <si>
    <t xml:space="preserve">CE </t>
  </si>
  <si>
    <t>BR - CE - CEARÁ</t>
  </si>
  <si>
    <t>CEARÁ</t>
  </si>
  <si>
    <t xml:space="preserve">ES </t>
  </si>
  <si>
    <t>BR - ES - ESPÍRITO SANTO</t>
  </si>
  <si>
    <t>ESPÍRITO SANTO</t>
  </si>
  <si>
    <t xml:space="preserve">GO </t>
  </si>
  <si>
    <t>BR - GO - GOIÁS</t>
  </si>
  <si>
    <t>GOIÁS</t>
  </si>
  <si>
    <t xml:space="preserve">MA </t>
  </si>
  <si>
    <t>BR - MA - MARANHÃO</t>
  </si>
  <si>
    <t>MARANHÃO</t>
  </si>
  <si>
    <t xml:space="preserve">MT </t>
  </si>
  <si>
    <t>BR - MT - MATO GROSSO</t>
  </si>
  <si>
    <t>MATO GROSSO</t>
  </si>
  <si>
    <t xml:space="preserve">MS </t>
  </si>
  <si>
    <t>BR - MS - MATO GROSSO DO SUL</t>
  </si>
  <si>
    <t>MATO GROSSO DO SUL</t>
  </si>
  <si>
    <t xml:space="preserve">MG </t>
  </si>
  <si>
    <t>BR - MG - MINAS GERAIS</t>
  </si>
  <si>
    <t>MINAS GERAIS</t>
  </si>
  <si>
    <t xml:space="preserve">PA </t>
  </si>
  <si>
    <t>BR - PA - PARÁ</t>
  </si>
  <si>
    <t>PARÁ</t>
  </si>
  <si>
    <t xml:space="preserve">PB </t>
  </si>
  <si>
    <t>BR - PB - PARAÍBA</t>
  </si>
  <si>
    <t>PARAÍBA</t>
  </si>
  <si>
    <t xml:space="preserve">PR </t>
  </si>
  <si>
    <t>BR - PR - PARANÁ</t>
  </si>
  <si>
    <t>PARANÁ</t>
  </si>
  <si>
    <t xml:space="preserve">PE </t>
  </si>
  <si>
    <t>BR - PE - PERNAMBUCO</t>
  </si>
  <si>
    <t>PERNAMBUCO</t>
  </si>
  <si>
    <t xml:space="preserve">PI </t>
  </si>
  <si>
    <t>BR - PI - PIAUÍ</t>
  </si>
  <si>
    <t>PIAUÍ</t>
  </si>
  <si>
    <t xml:space="preserve">RJ </t>
  </si>
  <si>
    <t>BR - RJ - RIO DE JANEIRO</t>
  </si>
  <si>
    <t>RIO DE JANEIRO</t>
  </si>
  <si>
    <t xml:space="preserve">RN </t>
  </si>
  <si>
    <t>BR - RN - RIO GRANDE DO NORTE</t>
  </si>
  <si>
    <t>RIO GRANDE DO NORTE</t>
  </si>
  <si>
    <t xml:space="preserve">RS </t>
  </si>
  <si>
    <t>BR - RS - RIO GRANDE DO SUL</t>
  </si>
  <si>
    <t>RIO GRANDE DO SUL</t>
  </si>
  <si>
    <t xml:space="preserve">RO </t>
  </si>
  <si>
    <t>BR - RO - RONDÔNIA</t>
  </si>
  <si>
    <t>RONDÔNIA</t>
  </si>
  <si>
    <t xml:space="preserve">RR </t>
  </si>
  <si>
    <t>BR - RR - RORAIMA</t>
  </si>
  <si>
    <t>RORAIMA</t>
  </si>
  <si>
    <t xml:space="preserve">SC </t>
  </si>
  <si>
    <t>BR - SC - SANTA CATARINA</t>
  </si>
  <si>
    <t>SANTA CATARINA</t>
  </si>
  <si>
    <t xml:space="preserve">SP </t>
  </si>
  <si>
    <t>BR - SP - SÃO PAULO</t>
  </si>
  <si>
    <t>SÃO PAULO</t>
  </si>
  <si>
    <t xml:space="preserve">SE </t>
  </si>
  <si>
    <t>BR - SE - SERGIPE</t>
  </si>
  <si>
    <t>SERGIPE</t>
  </si>
  <si>
    <t xml:space="preserve">TO </t>
  </si>
  <si>
    <t>BR - TO - TOCANTINS</t>
  </si>
  <si>
    <t>TOCANTINS</t>
  </si>
  <si>
    <t>BG - 01 - BURGAS</t>
  </si>
  <si>
    <t>BURGAS</t>
  </si>
  <si>
    <t>BG - 02 - GRAD SOFIYA</t>
  </si>
  <si>
    <t>GRAD SOFIYA</t>
  </si>
  <si>
    <t>BG - 03 - KHASKOVO</t>
  </si>
  <si>
    <t>KHASKOVO</t>
  </si>
  <si>
    <t>BG - 04 - LOVECH</t>
  </si>
  <si>
    <t>LOVECH</t>
  </si>
  <si>
    <t>BG - 05 - MONTANA</t>
  </si>
  <si>
    <t>MONTANA</t>
  </si>
  <si>
    <t>BG - 06 - PLOVDIV</t>
  </si>
  <si>
    <t>PLOVDIV</t>
  </si>
  <si>
    <t>BG - 07 - RUSE</t>
  </si>
  <si>
    <t>RUSE</t>
  </si>
  <si>
    <t>BG - 08 - SOFIYA</t>
  </si>
  <si>
    <t>SOFIYA</t>
  </si>
  <si>
    <t>BG - 09 - VARNA</t>
  </si>
  <si>
    <t>VARNA</t>
  </si>
  <si>
    <t xml:space="preserve">AB </t>
  </si>
  <si>
    <t>CA - AB - ALBERTA</t>
  </si>
  <si>
    <t>ALBERTA</t>
  </si>
  <si>
    <t xml:space="preserve">BC </t>
  </si>
  <si>
    <t>CA - BC - BRITISH COLUMBIA</t>
  </si>
  <si>
    <t>BRITISH COLUMBIA</t>
  </si>
  <si>
    <t xml:space="preserve">MB </t>
  </si>
  <si>
    <t>CA - MB - MANITOBA</t>
  </si>
  <si>
    <t>MANITOBA</t>
  </si>
  <si>
    <t xml:space="preserve">NB </t>
  </si>
  <si>
    <t>CA - NB - NEW BRUNSWICK</t>
  </si>
  <si>
    <t>NEW BRUNSWICK</t>
  </si>
  <si>
    <t xml:space="preserve">NL </t>
  </si>
  <si>
    <t xml:space="preserve">CA - NL - NEWFOUNDLAND/LABRAD. </t>
  </si>
  <si>
    <t xml:space="preserve">NEWFOUNDLAND/LABRAD. </t>
  </si>
  <si>
    <t xml:space="preserve">NN </t>
  </si>
  <si>
    <t>CA - NN - NORTHWEST TERRITORY</t>
  </si>
  <si>
    <t>NORTHWEST TERRITORY</t>
  </si>
  <si>
    <t xml:space="preserve">NS </t>
  </si>
  <si>
    <t>CA - NS - NOVA SCOTIA</t>
  </si>
  <si>
    <t>NOVA SCOTIA</t>
  </si>
  <si>
    <t xml:space="preserve">NU </t>
  </si>
  <si>
    <t>CA - NU - NUNAVUT</t>
  </si>
  <si>
    <t>NUNAVUT</t>
  </si>
  <si>
    <t xml:space="preserve">ON </t>
  </si>
  <si>
    <t>CA - ON - ONTARIO</t>
  </si>
  <si>
    <t>ONTARIO</t>
  </si>
  <si>
    <t xml:space="preserve">CA - PE - PRINCE EDWARD ISLAND </t>
  </si>
  <si>
    <t xml:space="preserve">PRINCE EDWARD ISLAND </t>
  </si>
  <si>
    <t xml:space="preserve">PQ </t>
  </si>
  <si>
    <t>CA - PQ - QUEBEC (PQ)</t>
  </si>
  <si>
    <t>QUEBEC (PQ)</t>
  </si>
  <si>
    <t xml:space="preserve">QC </t>
  </si>
  <si>
    <t>CA - QC - QUEBEC (QC)</t>
  </si>
  <si>
    <t>QUEBEC (QC)</t>
  </si>
  <si>
    <t>CA - SA - SASKATCHEWAN</t>
  </si>
  <si>
    <t>SASKATCHEWAN</t>
  </si>
  <si>
    <t xml:space="preserve">YT </t>
  </si>
  <si>
    <t>CA - YT - YUKON TERRITORY</t>
  </si>
  <si>
    <t>YUKON TERRITORY</t>
  </si>
  <si>
    <t>CL - 02 - IIANTOFAGASTA</t>
  </si>
  <si>
    <t>IIANTOFAGASTA</t>
  </si>
  <si>
    <t>CL - 03 - IIICOPIAPO</t>
  </si>
  <si>
    <t>IIICOPIAPO</t>
  </si>
  <si>
    <t>CL - 01 - IIQUIQUE</t>
  </si>
  <si>
    <t>IIQUIQUE</t>
  </si>
  <si>
    <t>CL - 04 - IVLA SERENA</t>
  </si>
  <si>
    <t>IVLA SERENA</t>
  </si>
  <si>
    <t>CL - 09 - IXTEMUCO</t>
  </si>
  <si>
    <t>IXTEMUCO</t>
  </si>
  <si>
    <t>CL - 08 - VIIICONCEPCIÓN</t>
  </si>
  <si>
    <t>VIIICONCEPCIÓN</t>
  </si>
  <si>
    <t>CL - 07 - VIITALCA</t>
  </si>
  <si>
    <t>VIITALCA</t>
  </si>
  <si>
    <t>CL - 06 - VIRANCAGUA</t>
  </si>
  <si>
    <t>VIRANCAGUA</t>
  </si>
  <si>
    <t>CL - 05 - VVALPARAISO</t>
  </si>
  <si>
    <t>VVALPARAISO</t>
  </si>
  <si>
    <t>CL - 11 - XICOYHAIQUE</t>
  </si>
  <si>
    <t>XICOYHAIQUE</t>
  </si>
  <si>
    <t>CL - 12 - XIIPUNTA ARENAS</t>
  </si>
  <si>
    <t>XIIPUNTA ARENAS</t>
  </si>
  <si>
    <t>CL - 10 - XPUERTO MONTT</t>
  </si>
  <si>
    <t>XPUERTO MONTT</t>
  </si>
  <si>
    <t>110</t>
  </si>
  <si>
    <t>CN - 110 - ANHUI</t>
  </si>
  <si>
    <t xml:space="preserve"> ANHUI</t>
  </si>
  <si>
    <t>010</t>
  </si>
  <si>
    <t>CN - 010 - BEIJING</t>
  </si>
  <si>
    <t xml:space="preserve"> BEIJING</t>
  </si>
  <si>
    <t>320</t>
  </si>
  <si>
    <t>CN - 320 - CHONG QING</t>
  </si>
  <si>
    <t xml:space="preserve"> CHONG QING</t>
  </si>
  <si>
    <t>150</t>
  </si>
  <si>
    <t>CN - 150 - FUJIAN</t>
  </si>
  <si>
    <t xml:space="preserve"> FUJIAN</t>
  </si>
  <si>
    <t>260</t>
  </si>
  <si>
    <t>CN - 260 - GANSU</t>
  </si>
  <si>
    <t xml:space="preserve"> GANSU</t>
  </si>
  <si>
    <t>190</t>
  </si>
  <si>
    <t>CN - 190 - GUANGDONG</t>
  </si>
  <si>
    <t xml:space="preserve"> GUANGDONG</t>
  </si>
  <si>
    <t>210</t>
  </si>
  <si>
    <t>CN - 210 - GUANGXI</t>
  </si>
  <si>
    <t xml:space="preserve"> GUANGXI</t>
  </si>
  <si>
    <t>220</t>
  </si>
  <si>
    <t>CN - 220 - GUIZHOU</t>
  </si>
  <si>
    <t xml:space="preserve"> GUIZHOU</t>
  </si>
  <si>
    <t>200</t>
  </si>
  <si>
    <t>CN - 200 - HAINAN</t>
  </si>
  <si>
    <t xml:space="preserve"> HAINAN</t>
  </si>
  <si>
    <t>060</t>
  </si>
  <si>
    <t>CN - 060 - HEBEI</t>
  </si>
  <si>
    <t xml:space="preserve"> HEBEI</t>
  </si>
  <si>
    <t>090</t>
  </si>
  <si>
    <t>CN - 090 - HEILONGJIANG</t>
  </si>
  <si>
    <t xml:space="preserve"> HEILONGJIANG</t>
  </si>
  <si>
    <t>180</t>
  </si>
  <si>
    <t>CN - 180 - HENAN</t>
  </si>
  <si>
    <t xml:space="preserve"> HENAN</t>
  </si>
  <si>
    <t>170</t>
  </si>
  <si>
    <t>CN - 170 - HUBEI</t>
  </si>
  <si>
    <t xml:space="preserve"> HUBEI</t>
  </si>
  <si>
    <t>160</t>
  </si>
  <si>
    <t>CN - 160 - HUNAN</t>
  </si>
  <si>
    <t xml:space="preserve"> HUNAN</t>
  </si>
  <si>
    <t>100</t>
  </si>
  <si>
    <t>CN - 100 - JIANGSU</t>
  </si>
  <si>
    <t xml:space="preserve"> JIANGSU</t>
  </si>
  <si>
    <t>140</t>
  </si>
  <si>
    <t>CN - 140 - JIANGXI</t>
  </si>
  <si>
    <t xml:space="preserve"> JIANGXI</t>
  </si>
  <si>
    <t>080</t>
  </si>
  <si>
    <t>CN - 080 - JILIN</t>
  </si>
  <si>
    <t xml:space="preserve"> JILIN</t>
  </si>
  <si>
    <t>070</t>
  </si>
  <si>
    <t>CN - 070 - LIAONING</t>
  </si>
  <si>
    <t xml:space="preserve"> LIAONING</t>
  </si>
  <si>
    <t>040</t>
  </si>
  <si>
    <t>CN - 040 - NEI MONGOL</t>
  </si>
  <si>
    <t xml:space="preserve"> NEI MONGOL</t>
  </si>
  <si>
    <t>270</t>
  </si>
  <si>
    <t>CN - 270 - NINGXIA</t>
  </si>
  <si>
    <t xml:space="preserve"> NINGXIA</t>
  </si>
  <si>
    <t>280</t>
  </si>
  <si>
    <t>CN - 280 - QINGHAI</t>
  </si>
  <si>
    <t xml:space="preserve"> QINGHAI</t>
  </si>
  <si>
    <t>250</t>
  </si>
  <si>
    <t>CN - 250 - SHAANXI</t>
  </si>
  <si>
    <t xml:space="preserve"> SHAANXI</t>
  </si>
  <si>
    <t>120</t>
  </si>
  <si>
    <t>CN - 120 - SHANDONG</t>
  </si>
  <si>
    <t xml:space="preserve"> SHANDONG</t>
  </si>
  <si>
    <t>020</t>
  </si>
  <si>
    <t>CN - 020 - SHANGHAI</t>
  </si>
  <si>
    <t xml:space="preserve"> SHANGHAI</t>
  </si>
  <si>
    <t>050</t>
  </si>
  <si>
    <t>CN - 050 - SHANXI</t>
  </si>
  <si>
    <t xml:space="preserve"> SHANXI</t>
  </si>
  <si>
    <t>230</t>
  </si>
  <si>
    <t>CN - 230 - SICHUAN</t>
  </si>
  <si>
    <t xml:space="preserve"> SICHUAN</t>
  </si>
  <si>
    <t>030</t>
  </si>
  <si>
    <t>CN - 030 - TIANJIN</t>
  </si>
  <si>
    <t xml:space="preserve"> TIANJIN</t>
  </si>
  <si>
    <t>290</t>
  </si>
  <si>
    <t>CN - 290 - XINJIANG</t>
  </si>
  <si>
    <t xml:space="preserve"> XINJIANG</t>
  </si>
  <si>
    <t>300</t>
  </si>
  <si>
    <t>CN - 300 - XIZANG</t>
  </si>
  <si>
    <t xml:space="preserve"> XIZANG</t>
  </si>
  <si>
    <t>240</t>
  </si>
  <si>
    <t>CN - 240 - YUNNAN</t>
  </si>
  <si>
    <t xml:space="preserve"> YUNNAN</t>
  </si>
  <si>
    <t>130</t>
  </si>
  <si>
    <t>CN - 130 - ZHEJIANG</t>
  </si>
  <si>
    <t xml:space="preserve"> ZHEJIANG</t>
  </si>
  <si>
    <t xml:space="preserve">91 </t>
  </si>
  <si>
    <t>CO - 91 - AMAZONAS</t>
  </si>
  <si>
    <t>AMAZONAS</t>
  </si>
  <si>
    <t>CO - 05 - ANTIOQUIA</t>
  </si>
  <si>
    <t>ANTIOQUIA</t>
  </si>
  <si>
    <t xml:space="preserve">81 </t>
  </si>
  <si>
    <t>CO - 81 - ARAUCA</t>
  </si>
  <si>
    <t>ARAUCA</t>
  </si>
  <si>
    <t>CO - 08 - ATLANTICO</t>
  </si>
  <si>
    <t>ATLANTICO</t>
  </si>
  <si>
    <t>CO - 11 - BOGOTA</t>
  </si>
  <si>
    <t>BOGOTA</t>
  </si>
  <si>
    <t>CO - 13 - BOLIVAR</t>
  </si>
  <si>
    <t>BOLIVAR</t>
  </si>
  <si>
    <t xml:space="preserve">15 </t>
  </si>
  <si>
    <t>CO - 15 - BOYACA</t>
  </si>
  <si>
    <t>BOYACA</t>
  </si>
  <si>
    <t>CO - 17 - CALDAS</t>
  </si>
  <si>
    <t>CALDAS</t>
  </si>
  <si>
    <t>CO - 18 - CAQUETA</t>
  </si>
  <si>
    <t>CAQUETA</t>
  </si>
  <si>
    <t xml:space="preserve">85 </t>
  </si>
  <si>
    <t>CO - 85 - CASANARE</t>
  </si>
  <si>
    <t>CASANARE</t>
  </si>
  <si>
    <t>CO - 19 - CAUCA</t>
  </si>
  <si>
    <t>CAUCA</t>
  </si>
  <si>
    <t>CO - 20 - CESAR</t>
  </si>
  <si>
    <t>CESAR</t>
  </si>
  <si>
    <t xml:space="preserve">27 </t>
  </si>
  <si>
    <t>CO - 27 - CHOCO</t>
  </si>
  <si>
    <t>CHOCO</t>
  </si>
  <si>
    <t>CO - 23 - CORDOBA</t>
  </si>
  <si>
    <t>CORDOBA</t>
  </si>
  <si>
    <t xml:space="preserve">25 </t>
  </si>
  <si>
    <t>CO - 25 - CUNDINAMARCA</t>
  </si>
  <si>
    <t>CUNDINAMARCA</t>
  </si>
  <si>
    <t xml:space="preserve">94 </t>
  </si>
  <si>
    <t>CO - 94 - GUAINIA</t>
  </si>
  <si>
    <t>GUAINIA</t>
  </si>
  <si>
    <t xml:space="preserve">95 </t>
  </si>
  <si>
    <t>CO - 95 - GUAVIARE</t>
  </si>
  <si>
    <t>GUAVIARE</t>
  </si>
  <si>
    <t xml:space="preserve">41 </t>
  </si>
  <si>
    <t>CO - 41 - HUILA</t>
  </si>
  <si>
    <t>HUILA</t>
  </si>
  <si>
    <t xml:space="preserve">44 </t>
  </si>
  <si>
    <t>CO - 44 - LA GUAJIRA</t>
  </si>
  <si>
    <t>LA GUAJIRA</t>
  </si>
  <si>
    <t xml:space="preserve">47 </t>
  </si>
  <si>
    <t>CO - 47 - MAGDALENA</t>
  </si>
  <si>
    <t>MAGDALENA</t>
  </si>
  <si>
    <t xml:space="preserve">50 </t>
  </si>
  <si>
    <t>CO - 50 - META</t>
  </si>
  <si>
    <t>META</t>
  </si>
  <si>
    <t xml:space="preserve">52 </t>
  </si>
  <si>
    <t>CO - 52 - NARIÑO</t>
  </si>
  <si>
    <t>NARIÑO</t>
  </si>
  <si>
    <t xml:space="preserve">54 </t>
  </si>
  <si>
    <t>CO - 54 - NORTE SANTANDER</t>
  </si>
  <si>
    <t>NORTE SANTANDER</t>
  </si>
  <si>
    <t xml:space="preserve">86 </t>
  </si>
  <si>
    <t>CO - 86 - PUTUMAYO</t>
  </si>
  <si>
    <t>PUTUMAYO</t>
  </si>
  <si>
    <t xml:space="preserve">63 </t>
  </si>
  <si>
    <t>CO - 63 - QUINDIO</t>
  </si>
  <si>
    <t>QUINDIO</t>
  </si>
  <si>
    <t xml:space="preserve">66 </t>
  </si>
  <si>
    <t>CO - 66 - RISARALDA</t>
  </si>
  <si>
    <t>RISARALDA</t>
  </si>
  <si>
    <t xml:space="preserve">88 </t>
  </si>
  <si>
    <t>CO - 88 - SAN ANDRES</t>
  </si>
  <si>
    <t>SAN ANDRES</t>
  </si>
  <si>
    <t xml:space="preserve">68 </t>
  </si>
  <si>
    <t>CO - 68 - SANTANDER</t>
  </si>
  <si>
    <t>SANTANDER</t>
  </si>
  <si>
    <t xml:space="preserve">70 </t>
  </si>
  <si>
    <t>CO - 70 - SUCRE</t>
  </si>
  <si>
    <t>SUCRE</t>
  </si>
  <si>
    <t xml:space="preserve">73 </t>
  </si>
  <si>
    <t>CO - 73 - TOLIMA</t>
  </si>
  <si>
    <t>TOLIMA</t>
  </si>
  <si>
    <t xml:space="preserve">76 </t>
  </si>
  <si>
    <t>CO - 76 - VALLE</t>
  </si>
  <si>
    <t>VALLE</t>
  </si>
  <si>
    <t xml:space="preserve">97 </t>
  </si>
  <si>
    <t>CO - 97 - VAUPES</t>
  </si>
  <si>
    <t>VAUPES</t>
  </si>
  <si>
    <t xml:space="preserve">99 </t>
  </si>
  <si>
    <t>CO - 99 - VICHADA</t>
  </si>
  <si>
    <t>VICHADA</t>
  </si>
  <si>
    <t>HR - 01 - BJELOVARBILOGORA</t>
  </si>
  <si>
    <t>BJELOVARBILOGORA</t>
  </si>
  <si>
    <t>HR - 15 - BRODPOSAVINA</t>
  </si>
  <si>
    <t>BRODPOSAVINA</t>
  </si>
  <si>
    <t>HR - 03 - DUBROVNIKNERETVA</t>
  </si>
  <si>
    <t>DUBROVNIKNERETVA</t>
  </si>
  <si>
    <t>HR - 04 - ISTRA</t>
  </si>
  <si>
    <t>ISTRA</t>
  </si>
  <si>
    <t>HR - 05 - KARLOVAC</t>
  </si>
  <si>
    <t>KARLOVAC</t>
  </si>
  <si>
    <t>HR - 06 - KOPRIVNICAKRIZEVCI</t>
  </si>
  <si>
    <t>KOPRIVNICAKRIZEVCI</t>
  </si>
  <si>
    <t>HR - 07 - LIKASENJ</t>
  </si>
  <si>
    <t>LIKASENJ</t>
  </si>
  <si>
    <t>HR - 08 - MEDIMURJE</t>
  </si>
  <si>
    <t>MEDIMURJE</t>
  </si>
  <si>
    <t>HR - 09 - OSIJEKBARANJA</t>
  </si>
  <si>
    <t>OSIJEKBARANJA</t>
  </si>
  <si>
    <t>HR - 10 - POZEGASLAVONIJA</t>
  </si>
  <si>
    <t>POZEGASLAVONIJA</t>
  </si>
  <si>
    <t xml:space="preserve">HR - 11 - PRIMORJEGORSKI KOT. </t>
  </si>
  <si>
    <t xml:space="preserve">PRIMORJEGORSKI KOT. </t>
  </si>
  <si>
    <t>HR - 12 - SIBENIK</t>
  </si>
  <si>
    <t>SIBENIK</t>
  </si>
  <si>
    <t>HR - 13 - SISAKMOSLAVINA</t>
  </si>
  <si>
    <t>SISAKMOSLAVINA</t>
  </si>
  <si>
    <t>HR - 14 - SLAVONSKI</t>
  </si>
  <si>
    <t>SLAVONSKI</t>
  </si>
  <si>
    <t>HR - 16 - SPLITDALMATIA</t>
  </si>
  <si>
    <t>SPLITDALMATIA</t>
  </si>
  <si>
    <t>HR - 02 - STADT ZAGREB</t>
  </si>
  <si>
    <t>STADT ZAGREB</t>
  </si>
  <si>
    <t>HR - 17 - VARAZDIN</t>
  </si>
  <si>
    <t>VARAZDIN</t>
  </si>
  <si>
    <t xml:space="preserve">HR - 18 - VIROVITICAPODRAVINA </t>
  </si>
  <si>
    <t xml:space="preserve">VIROVITICAPODRAVINA </t>
  </si>
  <si>
    <t>HR - 19 - VUKOVARSRIJEM</t>
  </si>
  <si>
    <t>VUKOVARSRIJEM</t>
  </si>
  <si>
    <t>HR - 20 - ZADARKNIN</t>
  </si>
  <si>
    <t>ZADARKNIN</t>
  </si>
  <si>
    <t>HR - 21 - ZAGREB</t>
  </si>
  <si>
    <t>ZAGREB</t>
  </si>
  <si>
    <t>031</t>
  </si>
  <si>
    <t>CZ - 031 - JIHOCESKY</t>
  </si>
  <si>
    <t xml:space="preserve"> JIHOCESKY</t>
  </si>
  <si>
    <t>062</t>
  </si>
  <si>
    <t>CZ - 062 - JIHOMORAVSKY</t>
  </si>
  <si>
    <t xml:space="preserve"> JIHOMORAVSKY</t>
  </si>
  <si>
    <t>041</t>
  </si>
  <si>
    <t>CZ - 041 - KARLOVARSKY</t>
  </si>
  <si>
    <t xml:space="preserve"> KARLOVARSKY</t>
  </si>
  <si>
    <t>052</t>
  </si>
  <si>
    <t>CZ - 052 - KRALOVEHRADECKY</t>
  </si>
  <si>
    <t xml:space="preserve"> KRALOVEHRADECKY</t>
  </si>
  <si>
    <t>051</t>
  </si>
  <si>
    <t>CZ - 051 - LIBERECKY</t>
  </si>
  <si>
    <t xml:space="preserve"> LIBERECKY</t>
  </si>
  <si>
    <t>081</t>
  </si>
  <si>
    <t>CZ - 081 - MORAVSKOSLEZSKY</t>
  </si>
  <si>
    <t xml:space="preserve"> MORAVSKOSLEZSKY</t>
  </si>
  <si>
    <t>071</t>
  </si>
  <si>
    <t>CZ - 071 - OLOMOUCKY</t>
  </si>
  <si>
    <t xml:space="preserve"> OLOMOUCKY</t>
  </si>
  <si>
    <t>053</t>
  </si>
  <si>
    <t>CZ - 053 - PARDUBICKY</t>
  </si>
  <si>
    <t xml:space="preserve"> PARDUBICKY</t>
  </si>
  <si>
    <t>032</t>
  </si>
  <si>
    <t>CZ - 032 - PLZENSKY</t>
  </si>
  <si>
    <t xml:space="preserve"> PLZENSKY</t>
  </si>
  <si>
    <t>011</t>
  </si>
  <si>
    <t>CZ - 011 - PRAHA</t>
  </si>
  <si>
    <t xml:space="preserve"> PRAHA</t>
  </si>
  <si>
    <t>021</t>
  </si>
  <si>
    <t>CZ - 021 - STREDOCESKY</t>
  </si>
  <si>
    <t xml:space="preserve"> STREDOCESKY</t>
  </si>
  <si>
    <t>042</t>
  </si>
  <si>
    <t>CZ - 042 - USTECKY</t>
  </si>
  <si>
    <t xml:space="preserve"> USTECKY</t>
  </si>
  <si>
    <t>061</t>
  </si>
  <si>
    <t>CZ - 061 - VYSOCINA</t>
  </si>
  <si>
    <t xml:space="preserve"> VYSOCINA</t>
  </si>
  <si>
    <t>072</t>
  </si>
  <si>
    <t>CZ - 072 - ZLINSKY</t>
  </si>
  <si>
    <t xml:space="preserve"> ZLINSKY</t>
  </si>
  <si>
    <t>002</t>
  </si>
  <si>
    <t>DK - 002 - ÅRHUS AMT</t>
  </si>
  <si>
    <t xml:space="preserve"> ÅRHUS AMT</t>
  </si>
  <si>
    <t>003</t>
  </si>
  <si>
    <t>DK - 003 - BORNHOLM AMT</t>
  </si>
  <si>
    <t xml:space="preserve"> BORNHOLM AMT</t>
  </si>
  <si>
    <t>004</t>
  </si>
  <si>
    <t>DK - 004 - FREDERIKSBORG AMT</t>
  </si>
  <si>
    <t xml:space="preserve"> FREDERIKSBORG AMT</t>
  </si>
  <si>
    <t>005</t>
  </si>
  <si>
    <t>DK - 005 - FYN AMT</t>
  </si>
  <si>
    <t xml:space="preserve"> FYN AMT</t>
  </si>
  <si>
    <t>016</t>
  </si>
  <si>
    <t>DK - 016 - GRØNLANDS AMT</t>
  </si>
  <si>
    <t xml:space="preserve"> GRØNLANDS AMT</t>
  </si>
  <si>
    <t>006</t>
  </si>
  <si>
    <t>DK - 006 - KØBENHAVN AMT</t>
  </si>
  <si>
    <t xml:space="preserve"> KØBENHAVN AMT</t>
  </si>
  <si>
    <t>007</t>
  </si>
  <si>
    <t>DK - 007 - NORDJYLLAND AMT</t>
  </si>
  <si>
    <t xml:space="preserve"> NORDJYLLAND AMT</t>
  </si>
  <si>
    <t>008</t>
  </si>
  <si>
    <t>DK - 008 - RIBE AMT</t>
  </si>
  <si>
    <t xml:space="preserve"> RIBE AMT</t>
  </si>
  <si>
    <t>009</t>
  </si>
  <si>
    <t>DK - 009 - RINGKØBING AMT</t>
  </si>
  <si>
    <t xml:space="preserve"> RINGKØBING AMT</t>
  </si>
  <si>
    <t>DK - 010 - ROSKILDE AMT</t>
  </si>
  <si>
    <t xml:space="preserve"> ROSKILDE AMT</t>
  </si>
  <si>
    <t>DK - 011 - SØNDERJYLLAND AMT</t>
  </si>
  <si>
    <t xml:space="preserve"> SØNDERJYLLAND AMT</t>
  </si>
  <si>
    <t>012</t>
  </si>
  <si>
    <t>DK - 012 - STORSTRØM AMT</t>
  </si>
  <si>
    <t xml:space="preserve"> STORSTRØM AMT</t>
  </si>
  <si>
    <t>013</t>
  </si>
  <si>
    <t>DK - 013 - VEJLE AMT</t>
  </si>
  <si>
    <t xml:space="preserve"> VEJLE AMT</t>
  </si>
  <si>
    <t>014</t>
  </si>
  <si>
    <t>DK - 014 - VESTSJÆLLAND AMT</t>
  </si>
  <si>
    <t xml:space="preserve"> VESTSJÆLLAND AMT</t>
  </si>
  <si>
    <t>015</t>
  </si>
  <si>
    <t>DK - 015 - VIBORG AMT</t>
  </si>
  <si>
    <t xml:space="preserve"> VIBORG AMT</t>
  </si>
  <si>
    <t>DK - 00 - COPENHAGEN</t>
  </si>
  <si>
    <t>COPENHAGEN</t>
  </si>
  <si>
    <t>001</t>
  </si>
  <si>
    <t>FI - 001 - AHVENANMAA</t>
  </si>
  <si>
    <t xml:space="preserve"> AHVENANMAA</t>
  </si>
  <si>
    <t>FI - 002 - ETELÄSUOMI</t>
  </si>
  <si>
    <t xml:space="preserve"> ETELÄSUOMI</t>
  </si>
  <si>
    <t>FI - 003 - ITÄSUOMI</t>
  </si>
  <si>
    <t xml:space="preserve"> ITÄSUOMI</t>
  </si>
  <si>
    <t>FI - 005 - LÄNSISUOMI</t>
  </si>
  <si>
    <t xml:space="preserve"> LÄNSISUOMI</t>
  </si>
  <si>
    <t>FI - 004 - LAPPI</t>
  </si>
  <si>
    <t xml:space="preserve"> LAPPI</t>
  </si>
  <si>
    <t>FI - 006 - OULU</t>
  </si>
  <si>
    <t xml:space="preserve"> OULU</t>
  </si>
  <si>
    <t>971</t>
  </si>
  <si>
    <t>FR - 971 - GUADELOUPE</t>
  </si>
  <si>
    <t xml:space="preserve"> GUADELOUPE</t>
  </si>
  <si>
    <t>973</t>
  </si>
  <si>
    <t>FR - 973 - GUYANE</t>
  </si>
  <si>
    <t xml:space="preserve"> GUYANE</t>
  </si>
  <si>
    <t>972</t>
  </si>
  <si>
    <t>FR - 972 - MARTINIQUE</t>
  </si>
  <si>
    <t xml:space="preserve"> MARTINIQUE</t>
  </si>
  <si>
    <t>974</t>
  </si>
  <si>
    <t>FR - 974 - RÉUNION</t>
  </si>
  <si>
    <t xml:space="preserve"> RÉUNION</t>
  </si>
  <si>
    <t>975</t>
  </si>
  <si>
    <t xml:space="preserve">FR - 975 - SAINTPIERREETMIQ. </t>
  </si>
  <si>
    <t xml:space="preserve">SAINTPIERREETMIQ. </t>
  </si>
  <si>
    <t>976</t>
  </si>
  <si>
    <t>FR - 976 - WALLISETFUTUNA</t>
  </si>
  <si>
    <t xml:space="preserve"> WALLISETFUTUNA</t>
  </si>
  <si>
    <t>FR - 01 - AIN</t>
  </si>
  <si>
    <t>AIN</t>
  </si>
  <si>
    <t>FR - 02 - AISNE</t>
  </si>
  <si>
    <t>AISNE</t>
  </si>
  <si>
    <t>FR - 03 - ALLIER</t>
  </si>
  <si>
    <t>ALLIER</t>
  </si>
  <si>
    <t>FR - 05 - ALPES (HAUTES)</t>
  </si>
  <si>
    <t>ALPES (HAUTES)</t>
  </si>
  <si>
    <t xml:space="preserve">FR - 04 - ALPES (HTEPROVENCE) </t>
  </si>
  <si>
    <t xml:space="preserve">ALPES (HTEPROVENCE) </t>
  </si>
  <si>
    <t>FR - 06 - ALPESMARITIMES</t>
  </si>
  <si>
    <t>ALPESMARITIMES</t>
  </si>
  <si>
    <t>FR - 07 - ARDÈCHE</t>
  </si>
  <si>
    <t>ARDÈCHE</t>
  </si>
  <si>
    <t>FR - 08 - ARDENNES</t>
  </si>
  <si>
    <t>ARDENNES</t>
  </si>
  <si>
    <t>FR - 09 - ARIÈGE</t>
  </si>
  <si>
    <t>ARIÈGE</t>
  </si>
  <si>
    <t>FR - 10 - AUBE</t>
  </si>
  <si>
    <t>AUBE</t>
  </si>
  <si>
    <t>FR - 11 - AUDE</t>
  </si>
  <si>
    <t>AUDE</t>
  </si>
  <si>
    <t>FR - 12 - AVEYRON</t>
  </si>
  <si>
    <t>AVEYRON</t>
  </si>
  <si>
    <t xml:space="preserve">67 </t>
  </si>
  <si>
    <t>FR - 67 - BASRHIN</t>
  </si>
  <si>
    <t>BASRHIN</t>
  </si>
  <si>
    <t>FR - 13 - BOUCHESDURHÔNE</t>
  </si>
  <si>
    <t>BOUCHESDURHÔNE</t>
  </si>
  <si>
    <t>FR - 14 - CALVADOS</t>
  </si>
  <si>
    <t>CALVADOS</t>
  </si>
  <si>
    <t>FR - 15 - CANTAL</t>
  </si>
  <si>
    <t>CANTAL</t>
  </si>
  <si>
    <t>FR - 16 - CHARENTE</t>
  </si>
  <si>
    <t>CHARENTE</t>
  </si>
  <si>
    <t>FR - 17 - CHARENTEMARITIME</t>
  </si>
  <si>
    <t>CHARENTEMARITIME</t>
  </si>
  <si>
    <t>FR - 18 - CHER</t>
  </si>
  <si>
    <t>CHER</t>
  </si>
  <si>
    <t>FR - 19 - CORRÈZE</t>
  </si>
  <si>
    <t>CORRÈZE</t>
  </si>
  <si>
    <t xml:space="preserve">2B </t>
  </si>
  <si>
    <t>FR - 2B - CORSEDUNORD</t>
  </si>
  <si>
    <t>CORSEDUNORD</t>
  </si>
  <si>
    <t xml:space="preserve">2A </t>
  </si>
  <si>
    <t>FR - 2A - CORSEDUSUD</t>
  </si>
  <si>
    <t>CORSEDUSUD</t>
  </si>
  <si>
    <t>FR - 21 - CÔTED'OR</t>
  </si>
  <si>
    <t>CÔTED'OR</t>
  </si>
  <si>
    <t>FR - 22 - CÔTESD'ARMOR</t>
  </si>
  <si>
    <t>CÔTESD'ARMOR</t>
  </si>
  <si>
    <t>FR - 23 - CREUSE</t>
  </si>
  <si>
    <t>CREUSE</t>
  </si>
  <si>
    <t>FR - 97 - D.O.M.T.O.M.</t>
  </si>
  <si>
    <t>D.O.M.T.O.M.</t>
  </si>
  <si>
    <t>FR - 24 - DORDOGNE</t>
  </si>
  <si>
    <t>DORDOGNE</t>
  </si>
  <si>
    <t>FR - 25 - DOUBS</t>
  </si>
  <si>
    <t>DOUBS</t>
  </si>
  <si>
    <t xml:space="preserve">26 </t>
  </si>
  <si>
    <t>FR - 26 - DRÔME</t>
  </si>
  <si>
    <t>DRÔME</t>
  </si>
  <si>
    <t>FR - 91 - ESSONNE</t>
  </si>
  <si>
    <t>ESSONNE</t>
  </si>
  <si>
    <t>FR - 27 - EURE</t>
  </si>
  <si>
    <t>EURE</t>
  </si>
  <si>
    <t xml:space="preserve">28 </t>
  </si>
  <si>
    <t>FR - 28 - EUREETLOIR</t>
  </si>
  <si>
    <t>EUREETLOIR</t>
  </si>
  <si>
    <t xml:space="preserve">29 </t>
  </si>
  <si>
    <t>FR - 29 - FINISTÈRE</t>
  </si>
  <si>
    <t>FINISTÈRE</t>
  </si>
  <si>
    <t xml:space="preserve">30 </t>
  </si>
  <si>
    <t>FR - 30 - GARD</t>
  </si>
  <si>
    <t>GARD</t>
  </si>
  <si>
    <t xml:space="preserve">31 </t>
  </si>
  <si>
    <t>FR - 31 - GARONNE (HAUTE)</t>
  </si>
  <si>
    <t>GARONNE (HAUTE)</t>
  </si>
  <si>
    <t xml:space="preserve">32 </t>
  </si>
  <si>
    <t>FR - 32 - GERS</t>
  </si>
  <si>
    <t>GERS</t>
  </si>
  <si>
    <t xml:space="preserve">33 </t>
  </si>
  <si>
    <t>FR - 33 - GIRONDE</t>
  </si>
  <si>
    <t>GIRONDE</t>
  </si>
  <si>
    <t>FR - 68 - HAUTRHIN</t>
  </si>
  <si>
    <t>HAUTRHIN</t>
  </si>
  <si>
    <t xml:space="preserve">92 </t>
  </si>
  <si>
    <t>FR - 92 - HAUTSDESEINE</t>
  </si>
  <si>
    <t>HAUTSDESEINE</t>
  </si>
  <si>
    <t xml:space="preserve">34 </t>
  </si>
  <si>
    <t>FR - 34 - HÉRAULT</t>
  </si>
  <si>
    <t>HÉRAULT</t>
  </si>
  <si>
    <t>FR - 99 - HORSFRANCE</t>
  </si>
  <si>
    <t>HORSFRANCE</t>
  </si>
  <si>
    <t xml:space="preserve">35 </t>
  </si>
  <si>
    <t>FR - 35 - ILLEETVILAINE</t>
  </si>
  <si>
    <t>ILLEETVILAINE</t>
  </si>
  <si>
    <t xml:space="preserve">36 </t>
  </si>
  <si>
    <t>FR - 36 - INDRE</t>
  </si>
  <si>
    <t>INDRE</t>
  </si>
  <si>
    <t xml:space="preserve">37 </t>
  </si>
  <si>
    <t>FR - 37 - INDREETLOIRE</t>
  </si>
  <si>
    <t>INDREETLOIRE</t>
  </si>
  <si>
    <t xml:space="preserve">38 </t>
  </si>
  <si>
    <t>FR - 38 - ISÈRE</t>
  </si>
  <si>
    <t>ISÈRE</t>
  </si>
  <si>
    <t xml:space="preserve">39 </t>
  </si>
  <si>
    <t>FR - 39 - JURA</t>
  </si>
  <si>
    <t>JURA</t>
  </si>
  <si>
    <t xml:space="preserve">40 </t>
  </si>
  <si>
    <t>FR - 40 - LANDES</t>
  </si>
  <si>
    <t>LANDES</t>
  </si>
  <si>
    <t xml:space="preserve">43 </t>
  </si>
  <si>
    <t>FR - 43 - LOIRE (HAUTE)</t>
  </si>
  <si>
    <t>LOIRE (HAUTE)</t>
  </si>
  <si>
    <t xml:space="preserve">42 </t>
  </si>
  <si>
    <t>FR - 42 - LOIRE</t>
  </si>
  <si>
    <t>LOIRE</t>
  </si>
  <si>
    <t>FR - 44 - LOIREATLANTIQUE</t>
  </si>
  <si>
    <t>LOIREATLANTIQUE</t>
  </si>
  <si>
    <t xml:space="preserve">45 </t>
  </si>
  <si>
    <t>FR - 45 - LOIRET</t>
  </si>
  <si>
    <t>LOIRET</t>
  </si>
  <si>
    <t>FR - 41 - LOIRETCHER</t>
  </si>
  <si>
    <t>LOIRETCHER</t>
  </si>
  <si>
    <t xml:space="preserve">46 </t>
  </si>
  <si>
    <t>FR - 46 - LOT</t>
  </si>
  <si>
    <t>LOT</t>
  </si>
  <si>
    <t>FR - 47 - LOTETGARONNE</t>
  </si>
  <si>
    <t>LOTETGARONNE</t>
  </si>
  <si>
    <t xml:space="preserve">48 </t>
  </si>
  <si>
    <t>FR - 48 - LOZÈRE</t>
  </si>
  <si>
    <t>LOZÈRE</t>
  </si>
  <si>
    <t xml:space="preserve">49 </t>
  </si>
  <si>
    <t>FR - 49 - MAINEETLOIRE</t>
  </si>
  <si>
    <t>MAINEETLOIRE</t>
  </si>
  <si>
    <t>FR - 50 - MANCHE</t>
  </si>
  <si>
    <t>MANCHE</t>
  </si>
  <si>
    <t>FR - 52 - MARNE (HAUTE)</t>
  </si>
  <si>
    <t>MARNE (HAUTE)</t>
  </si>
  <si>
    <t xml:space="preserve">51 </t>
  </si>
  <si>
    <t>FR - 51 - MARNE</t>
  </si>
  <si>
    <t>MARNE</t>
  </si>
  <si>
    <t xml:space="preserve">53 </t>
  </si>
  <si>
    <t>FR - 53 - MAYENNE</t>
  </si>
  <si>
    <t>MAYENNE</t>
  </si>
  <si>
    <t>FR - 54 - MEURTHEETMOSELLE</t>
  </si>
  <si>
    <t>MEURTHEETMOSELLE</t>
  </si>
  <si>
    <t xml:space="preserve">55 </t>
  </si>
  <si>
    <t>FR - 55 - MEUSE</t>
  </si>
  <si>
    <t>MEUSE</t>
  </si>
  <si>
    <t xml:space="preserve">56 </t>
  </si>
  <si>
    <t>FR - 56 - MORBIHAN</t>
  </si>
  <si>
    <t>MORBIHAN</t>
  </si>
  <si>
    <t xml:space="preserve">57 </t>
  </si>
  <si>
    <t>FR - 57 - MOSELLE</t>
  </si>
  <si>
    <t>MOSELLE</t>
  </si>
  <si>
    <t xml:space="preserve">58 </t>
  </si>
  <si>
    <t>FR - 58 - NIÈVRE</t>
  </si>
  <si>
    <t>NIÈVRE</t>
  </si>
  <si>
    <t xml:space="preserve">59 </t>
  </si>
  <si>
    <t>FR - 59 - NORD</t>
  </si>
  <si>
    <t>NORD</t>
  </si>
  <si>
    <t xml:space="preserve">60 </t>
  </si>
  <si>
    <t>FR - 60 - OISE</t>
  </si>
  <si>
    <t>OISE</t>
  </si>
  <si>
    <t xml:space="preserve">61 </t>
  </si>
  <si>
    <t>FR - 61 - ORNE</t>
  </si>
  <si>
    <t>ORNE</t>
  </si>
  <si>
    <t xml:space="preserve">75 </t>
  </si>
  <si>
    <t>FR - 75 - PARIS</t>
  </si>
  <si>
    <t>PARIS</t>
  </si>
  <si>
    <t xml:space="preserve">62 </t>
  </si>
  <si>
    <t>FR - 62 - PASDECALAIS</t>
  </si>
  <si>
    <t>PASDECALAIS</t>
  </si>
  <si>
    <t>FR - 63 - PUYDEDÔME</t>
  </si>
  <si>
    <t>PUYDEDÔME</t>
  </si>
  <si>
    <t xml:space="preserve">65 </t>
  </si>
  <si>
    <t>FR - 65 - PYRÉNÉES (HAUTES)</t>
  </si>
  <si>
    <t>PYRÉNÉES (HAUTES)</t>
  </si>
  <si>
    <t xml:space="preserve">64 </t>
  </si>
  <si>
    <t xml:space="preserve">FR - 64 - PYRÉNÉESATLANTIQUES </t>
  </si>
  <si>
    <t xml:space="preserve">PYRÉNÉESATLANTIQUES </t>
  </si>
  <si>
    <t>FR - 66 - PYRÉNÉESORIENTALES</t>
  </si>
  <si>
    <t>PYRÉNÉESORIENTALES</t>
  </si>
  <si>
    <t xml:space="preserve">69 </t>
  </si>
  <si>
    <t>FR - 69 - RHÔNE</t>
  </si>
  <si>
    <t>RHÔNE</t>
  </si>
  <si>
    <t>FR - 70 - SAÔNE (HAUTE)</t>
  </si>
  <si>
    <t>SAÔNE (HAUTE)</t>
  </si>
  <si>
    <t xml:space="preserve">71 </t>
  </si>
  <si>
    <t>FR - 71 - SAÔNEETLOIRE</t>
  </si>
  <si>
    <t>SAÔNEETLOIRE</t>
  </si>
  <si>
    <t xml:space="preserve">72 </t>
  </si>
  <si>
    <t>FR - 72 - SARTHE</t>
  </si>
  <si>
    <t>SARTHE</t>
  </si>
  <si>
    <t xml:space="preserve">74 </t>
  </si>
  <si>
    <t>FR - 74 - SAVOIE (HAUTE)</t>
  </si>
  <si>
    <t>SAVOIE (HAUTE)</t>
  </si>
  <si>
    <t>FR - 73 - SAVOIE</t>
  </si>
  <si>
    <t>SAVOIE</t>
  </si>
  <si>
    <t xml:space="preserve">77 </t>
  </si>
  <si>
    <t>FR - 77 - SEINEETMARNE</t>
  </si>
  <si>
    <t>SEINEETMARNE</t>
  </si>
  <si>
    <t>FR - 76 - SEINEMARITIME</t>
  </si>
  <si>
    <t>SEINEMARITIME</t>
  </si>
  <si>
    <t xml:space="preserve">93 </t>
  </si>
  <si>
    <t>FR - 93 - SEINESAINTDENIS</t>
  </si>
  <si>
    <t>SEINESAINTDENIS</t>
  </si>
  <si>
    <t xml:space="preserve">79 </t>
  </si>
  <si>
    <t>FR - 79 - SÈVRES (DEUX)</t>
  </si>
  <si>
    <t>SÈVRES (DEUX)</t>
  </si>
  <si>
    <t xml:space="preserve">80 </t>
  </si>
  <si>
    <t>FR - 80 - SOMME</t>
  </si>
  <si>
    <t>SOMME</t>
  </si>
  <si>
    <t>FR - 81 - TARN</t>
  </si>
  <si>
    <t>TARN</t>
  </si>
  <si>
    <t xml:space="preserve">82 </t>
  </si>
  <si>
    <t>FR - 82 - TARNETGARONNE</t>
  </si>
  <si>
    <t>TARNETGARONNE</t>
  </si>
  <si>
    <t xml:space="preserve">90 </t>
  </si>
  <si>
    <t>FR - 90 - TERRIT.DEBELFORT</t>
  </si>
  <si>
    <t>TERRIT.DEBELFORT</t>
  </si>
  <si>
    <t>FR - 94 - VALDEMARNE</t>
  </si>
  <si>
    <t>VALDEMARNE</t>
  </si>
  <si>
    <t>FR - 95 - VALD'OISE</t>
  </si>
  <si>
    <t>VALD'OISE</t>
  </si>
  <si>
    <t xml:space="preserve">83 </t>
  </si>
  <si>
    <t>FR - 83 - VAR</t>
  </si>
  <si>
    <t>VAR</t>
  </si>
  <si>
    <t xml:space="preserve">84 </t>
  </si>
  <si>
    <t>FR - 84 - VAUCLUSE</t>
  </si>
  <si>
    <t>VAUCLUSE</t>
  </si>
  <si>
    <t>FR - 85 - VENDÉE</t>
  </si>
  <si>
    <t>VENDÉE</t>
  </si>
  <si>
    <t xml:space="preserve">87 </t>
  </si>
  <si>
    <t>FR - 87 - VIENNE (HAUTE)</t>
  </si>
  <si>
    <t>VIENNE (HAUTE)</t>
  </si>
  <si>
    <t>FR - 86 - VIENNE</t>
  </si>
  <si>
    <t>VIENNE</t>
  </si>
  <si>
    <t>FR - 88 - VOSGES</t>
  </si>
  <si>
    <t>VOSGES</t>
  </si>
  <si>
    <t xml:space="preserve">89 </t>
  </si>
  <si>
    <t>FR - 89 - YONNE</t>
  </si>
  <si>
    <t>YONNE</t>
  </si>
  <si>
    <t xml:space="preserve">78 </t>
  </si>
  <si>
    <t>FR - 78 - YVELINES</t>
  </si>
  <si>
    <t>YVELINES</t>
  </si>
  <si>
    <t>DE - 08 - BADENWURTTEMBERG</t>
  </si>
  <si>
    <t>BADENWURTTEMBERG</t>
  </si>
  <si>
    <t>DE - 09 - BAVARIA</t>
  </si>
  <si>
    <t>BAVARIA</t>
  </si>
  <si>
    <t>DE - 11 - BERLIN</t>
  </si>
  <si>
    <t>BERLIN</t>
  </si>
  <si>
    <t>DE - 12 - BRANDENBURG</t>
  </si>
  <si>
    <t>BRANDENBURG</t>
  </si>
  <si>
    <t>DE - 04 - BREMEN</t>
  </si>
  <si>
    <t>BREMEN</t>
  </si>
  <si>
    <t>DE - 02 - HAMBURG</t>
  </si>
  <si>
    <t>HAMBURG</t>
  </si>
  <si>
    <t>DE - 06 - HESSE</t>
  </si>
  <si>
    <t>HESSE</t>
  </si>
  <si>
    <t>DE - 03 - LOWER SAXONY</t>
  </si>
  <si>
    <t>LOWER SAXONY</t>
  </si>
  <si>
    <t xml:space="preserve">DE - 13 - MECKLENBURGVORPOMM. </t>
  </si>
  <si>
    <t xml:space="preserve">MECKLENBURGVORPOMM. </t>
  </si>
  <si>
    <t xml:space="preserve">DE - 05 - NRTH RHINE WESTFALIA </t>
  </si>
  <si>
    <t xml:space="preserve">NRTH RHINE WESTFALIA </t>
  </si>
  <si>
    <t xml:space="preserve">DE - 07 - RHINELAND PALATINATE </t>
  </si>
  <si>
    <t xml:space="preserve">RHINELAND PALATINATE </t>
  </si>
  <si>
    <t>DE - 10 - SAARLAND</t>
  </si>
  <si>
    <t>SAARLAND</t>
  </si>
  <si>
    <t>DE - 14 - SAXONY</t>
  </si>
  <si>
    <t>SAXONY</t>
  </si>
  <si>
    <t>DE - 15 - SAXONYANHALT</t>
  </si>
  <si>
    <t>SAXONYANHALT</t>
  </si>
  <si>
    <t>DE - 01 - SCHLESWIGHOLSTEIN</t>
  </si>
  <si>
    <t>SCHLESWIGHOLSTEIN</t>
  </si>
  <si>
    <t>DE - 16 - THURINGIA</t>
  </si>
  <si>
    <t>THURINGIA</t>
  </si>
  <si>
    <t xml:space="preserve">GR - 01 - AITOLIA KAI AKARNAN. </t>
  </si>
  <si>
    <t xml:space="preserve">AITOLIA KAI AKARNAN. </t>
  </si>
  <si>
    <t>GR - 02 - AKHAIA</t>
  </si>
  <si>
    <t>AKHAIA</t>
  </si>
  <si>
    <t>GR - 03 - ARGOLIS</t>
  </si>
  <si>
    <t>ARGOLIS</t>
  </si>
  <si>
    <t>GR - 04 - ARKADHIA</t>
  </si>
  <si>
    <t>ARKADHIA</t>
  </si>
  <si>
    <t>GR - 05 - ARTA</t>
  </si>
  <si>
    <t>ARTA</t>
  </si>
  <si>
    <t>GR - 06 - ATTIKI</t>
  </si>
  <si>
    <t>ATTIKI</t>
  </si>
  <si>
    <t>GR - 07 - DHODHEKANISOS</t>
  </si>
  <si>
    <t>DHODHEKANISOS</t>
  </si>
  <si>
    <t>GR - 08 - DHRAMA</t>
  </si>
  <si>
    <t>DHRAMA</t>
  </si>
  <si>
    <t>GR - 09 - EVRITANIA</t>
  </si>
  <si>
    <t>EVRITANIA</t>
  </si>
  <si>
    <t>GR - 10 - EVROS</t>
  </si>
  <si>
    <t>EVROS</t>
  </si>
  <si>
    <t>GR - 11 - EVVOIA</t>
  </si>
  <si>
    <t>EVVOIA</t>
  </si>
  <si>
    <t>GR - 12 - FLORINA</t>
  </si>
  <si>
    <t>FLORINA</t>
  </si>
  <si>
    <t>GR - 13 - FOKIS</t>
  </si>
  <si>
    <t>FOKIS</t>
  </si>
  <si>
    <t>GR - 14 - FTHIOTIS</t>
  </si>
  <si>
    <t>FTHIOTIS</t>
  </si>
  <si>
    <t>GR - 15 - GREVENA</t>
  </si>
  <si>
    <t>GREVENA</t>
  </si>
  <si>
    <t>GR - 16 - ILIA</t>
  </si>
  <si>
    <t>ILIA</t>
  </si>
  <si>
    <t>GR - 17 - IMATHIA</t>
  </si>
  <si>
    <t>IMATHIA</t>
  </si>
  <si>
    <t>GR - 18 - IOANNINA</t>
  </si>
  <si>
    <t>IOANNINA</t>
  </si>
  <si>
    <t>GR - 19 - IRAKLION</t>
  </si>
  <si>
    <t>IRAKLION</t>
  </si>
  <si>
    <t>GR - 20 - KARDHITSA</t>
  </si>
  <si>
    <t>KARDHITSA</t>
  </si>
  <si>
    <t>GR - 21 - KASTORIA</t>
  </si>
  <si>
    <t>KASTORIA</t>
  </si>
  <si>
    <t>GR - 22 - KAVALA</t>
  </si>
  <si>
    <t>KAVALA</t>
  </si>
  <si>
    <t>GR - 23 - KEFALLINIA</t>
  </si>
  <si>
    <t>KEFALLINIA</t>
  </si>
  <si>
    <t>GR - 24 - KERKIRA</t>
  </si>
  <si>
    <t>KERKIRA</t>
  </si>
  <si>
    <t>GR - 25 - KHALKIDHIKI</t>
  </si>
  <si>
    <t>KHALKIDHIKI</t>
  </si>
  <si>
    <t>GR - 26 - KHANIA</t>
  </si>
  <si>
    <t>KHANIA</t>
  </si>
  <si>
    <t>GR - 27 - KHIOS</t>
  </si>
  <si>
    <t>KHIOS</t>
  </si>
  <si>
    <t>GR - 28 - KIKLADHES</t>
  </si>
  <si>
    <t>KIKLADHES</t>
  </si>
  <si>
    <t>GR - 29 - KILKIS</t>
  </si>
  <si>
    <t>KILKIS</t>
  </si>
  <si>
    <t>GR - 30 - KORINTHIA</t>
  </si>
  <si>
    <t>KORINTHIA</t>
  </si>
  <si>
    <t>GR - 31 - KOZANI</t>
  </si>
  <si>
    <t>KOZANI</t>
  </si>
  <si>
    <t>GR - 32 - LAKONIA</t>
  </si>
  <si>
    <t>LAKONIA</t>
  </si>
  <si>
    <t>GR - 33 - LARISA</t>
  </si>
  <si>
    <t>LARISA</t>
  </si>
  <si>
    <t>GR - 34 - LASITHI</t>
  </si>
  <si>
    <t>LASITHI</t>
  </si>
  <si>
    <t>GR - 35 - LESVOS</t>
  </si>
  <si>
    <t>LESVOS</t>
  </si>
  <si>
    <t>GR - 36 - LEVKAS</t>
  </si>
  <si>
    <t>LEVKAS</t>
  </si>
  <si>
    <t>GR - 37 - MAGNISIA</t>
  </si>
  <si>
    <t>MAGNISIA</t>
  </si>
  <si>
    <t>GR - 38 - MESSINIA</t>
  </si>
  <si>
    <t>MESSINIA</t>
  </si>
  <si>
    <t>GR - 39 - PELLA</t>
  </si>
  <si>
    <t>PELLA</t>
  </si>
  <si>
    <t>GR - 40 - PIERIA</t>
  </si>
  <si>
    <t>PIERIA</t>
  </si>
  <si>
    <t>GR - 41 - PIRAIEVS</t>
  </si>
  <si>
    <t>PIRAIEVS</t>
  </si>
  <si>
    <t>GR - 42 - PREVEZA</t>
  </si>
  <si>
    <t>PREVEZA</t>
  </si>
  <si>
    <t>GR - 43 - RETHIMNI</t>
  </si>
  <si>
    <t>RETHIMNI</t>
  </si>
  <si>
    <t>GR - 44 - RODHOPI</t>
  </si>
  <si>
    <t>RODHOPI</t>
  </si>
  <si>
    <t>GR - 45 - SAMOS</t>
  </si>
  <si>
    <t>SAMOS</t>
  </si>
  <si>
    <t>GR - 46 - SERRAI</t>
  </si>
  <si>
    <t>SERRAI</t>
  </si>
  <si>
    <t>GR - 47 - THESPROTIA</t>
  </si>
  <si>
    <t>THESPROTIA</t>
  </si>
  <si>
    <t>GR - 48 - THESSALONIKI</t>
  </si>
  <si>
    <t>THESSALONIKI</t>
  </si>
  <si>
    <t>GR - 49 - TRIKALA</t>
  </si>
  <si>
    <t>TRIKALA</t>
  </si>
  <si>
    <t>GR - 50 - VOIOTIA</t>
  </si>
  <si>
    <t>VOIOTIA</t>
  </si>
  <si>
    <t>GR - 51 - XANTHI</t>
  </si>
  <si>
    <t>XANTHI</t>
  </si>
  <si>
    <t>GR - 52 - ZAKINTHOS</t>
  </si>
  <si>
    <t>ZAKINTHOS</t>
  </si>
  <si>
    <t>Hong Kong, Special Administrative Region of China</t>
  </si>
  <si>
    <t>KLN</t>
  </si>
  <si>
    <t>HK - KLN - KOWLOON</t>
  </si>
  <si>
    <t xml:space="preserve"> KOWLOON</t>
  </si>
  <si>
    <t xml:space="preserve">HK </t>
  </si>
  <si>
    <t>HK - HK - HONG KONG ISLAND</t>
  </si>
  <si>
    <t>HONG KONG ISLAND</t>
  </si>
  <si>
    <t>HK - NT - NEW TERRITORIES</t>
  </si>
  <si>
    <t>NEW TERRITORIES</t>
  </si>
  <si>
    <t>HU - 01 - BACSKISKUN</t>
  </si>
  <si>
    <t>BACSKISKUN</t>
  </si>
  <si>
    <t>HU - 02 - BARANYA</t>
  </si>
  <si>
    <t>BARANYA</t>
  </si>
  <si>
    <t>HU - 03 - BEKES</t>
  </si>
  <si>
    <t>BEKES</t>
  </si>
  <si>
    <t>HU - 04 - BEKESCSABA</t>
  </si>
  <si>
    <t>BEKESCSABA</t>
  </si>
  <si>
    <t xml:space="preserve">HU - 05 - BORSODABAUJZEMPLEN </t>
  </si>
  <si>
    <t xml:space="preserve">BORSODABAUJZEMPLEN </t>
  </si>
  <si>
    <t>HU - 06 - BUDAPEST</t>
  </si>
  <si>
    <t>BUDAPEST</t>
  </si>
  <si>
    <t>HU - 07 - CSONGRAD</t>
  </si>
  <si>
    <t>CSONGRAD</t>
  </si>
  <si>
    <t>HU - 08 - DEBRECEN</t>
  </si>
  <si>
    <t>DEBRECEN</t>
  </si>
  <si>
    <t>HU - 09 - DUNAUJVAROS</t>
  </si>
  <si>
    <t>DUNAUJVAROS</t>
  </si>
  <si>
    <t>HU - 10 - EGER</t>
  </si>
  <si>
    <t>EGER</t>
  </si>
  <si>
    <t>HU - 11 - FEJER</t>
  </si>
  <si>
    <t>FEJER</t>
  </si>
  <si>
    <t>HU - 12 - GYOR</t>
  </si>
  <si>
    <t>GYOR</t>
  </si>
  <si>
    <t>HU - 13 - GYORMOSONSOPRON</t>
  </si>
  <si>
    <t>GYORMOSONSOPRON</t>
  </si>
  <si>
    <t>HU - 14 - HAJDUBIHAR</t>
  </si>
  <si>
    <t>HAJDUBIHAR</t>
  </si>
  <si>
    <t>HU - 15 - HEVES</t>
  </si>
  <si>
    <t>HEVES</t>
  </si>
  <si>
    <t>HU - 16 - HODMEZOVASARHELY</t>
  </si>
  <si>
    <t>HODMEZOVASARHELY</t>
  </si>
  <si>
    <t xml:space="preserve">HU - 17 - JASZNAGYKUNSZOLNOK </t>
  </si>
  <si>
    <t xml:space="preserve">JASZNAGYKUNSZOLNOK </t>
  </si>
  <si>
    <t>HU - 18 - KAPOSVAR</t>
  </si>
  <si>
    <t>KAPOSVAR</t>
  </si>
  <si>
    <t>HU - 19 - KECSKEMET</t>
  </si>
  <si>
    <t>KECSKEMET</t>
  </si>
  <si>
    <t>HU - 20 - KOMAROMESZTERGOM</t>
  </si>
  <si>
    <t>KOMAROMESZTERGOM</t>
  </si>
  <si>
    <t>HU - 21 - MISKOLC</t>
  </si>
  <si>
    <t>MISKOLC</t>
  </si>
  <si>
    <t>HU - 22 - NAGYKANIZSA</t>
  </si>
  <si>
    <t>NAGYKANIZSA</t>
  </si>
  <si>
    <t>HU - 23 - NOGRAD</t>
  </si>
  <si>
    <t>NOGRAD</t>
  </si>
  <si>
    <t>HU - 24 - NYIREGYHAZA</t>
  </si>
  <si>
    <t>NYIREGYHAZA</t>
  </si>
  <si>
    <t>HU - 25 - PECS</t>
  </si>
  <si>
    <t>PECS</t>
  </si>
  <si>
    <t>HU - 26 - PEST</t>
  </si>
  <si>
    <t>PEST</t>
  </si>
  <si>
    <t>HU - 27 - SOMOGY</t>
  </si>
  <si>
    <t>SOMOGY</t>
  </si>
  <si>
    <t>HU - 28 - SOPRON</t>
  </si>
  <si>
    <t>SOPRON</t>
  </si>
  <si>
    <t xml:space="preserve">HU - 29 - SZABOLCSSZAT.BEREG </t>
  </si>
  <si>
    <t xml:space="preserve">SZABOLCSSZAT.BEREG </t>
  </si>
  <si>
    <t>HU - 30 - SZEGED</t>
  </si>
  <si>
    <t>SZEGED</t>
  </si>
  <si>
    <t>HU - 31 - SZEKESFEHERVAR</t>
  </si>
  <si>
    <t>SZEKESFEHERVAR</t>
  </si>
  <si>
    <t>HU - 32 - SZOLNOK</t>
  </si>
  <si>
    <t>SZOLNOK</t>
  </si>
  <si>
    <t>HU - 33 - SZOMBATHELY</t>
  </si>
  <si>
    <t>SZOMBATHELY</t>
  </si>
  <si>
    <t>HU - 34 - TATABANYA</t>
  </si>
  <si>
    <t>TATABANYA</t>
  </si>
  <si>
    <t>HU - 35 - TOLNA</t>
  </si>
  <si>
    <t>TOLNA</t>
  </si>
  <si>
    <t>HU - 36 - VAS</t>
  </si>
  <si>
    <t>VAS</t>
  </si>
  <si>
    <t>HU - 37 - VESZPREM</t>
  </si>
  <si>
    <t>VESZPREM</t>
  </si>
  <si>
    <t>HU - 38 - ZALA</t>
  </si>
  <si>
    <t>ZALA</t>
  </si>
  <si>
    <t>HU - 39 - ZALAEGERSZEG</t>
  </si>
  <si>
    <t>ZALAEGERSZEG</t>
  </si>
  <si>
    <t xml:space="preserve">IN - 26 - ANDAMAN UND NICO.IN. </t>
  </si>
  <si>
    <t xml:space="preserve">ANDAMAN UND NICO.IN. </t>
  </si>
  <si>
    <t>IN - 01 - ANDRA PRADESH</t>
  </si>
  <si>
    <t>ANDRA PRADESH</t>
  </si>
  <si>
    <t>IN - 02 - ARUNACHAL PRADESH</t>
  </si>
  <si>
    <t>ARUNACHAL PRADESH</t>
  </si>
  <si>
    <t>IN - 03 - ASSAM</t>
  </si>
  <si>
    <t>ASSAM</t>
  </si>
  <si>
    <t>IN - 04 - BIHAR</t>
  </si>
  <si>
    <t>BIHAR</t>
  </si>
  <si>
    <t>IN - 27 - CHANDIGARH</t>
  </si>
  <si>
    <t>CHANDIGARH</t>
  </si>
  <si>
    <t>IN - 33 - CHHAATTISGARH</t>
  </si>
  <si>
    <t>CHHAATTISGARH</t>
  </si>
  <si>
    <t xml:space="preserve">IN - 28 - DADRA UND NAGAR HAV. </t>
  </si>
  <si>
    <t xml:space="preserve">DADRA UND NAGAR HAV. </t>
  </si>
  <si>
    <t>IN - 29 - DAMAN UND DIU</t>
  </si>
  <si>
    <t>DAMAN UND DIU</t>
  </si>
  <si>
    <t>IN - 30 - DELHI</t>
  </si>
  <si>
    <t>DELHI</t>
  </si>
  <si>
    <t>IN - 05 - GOA</t>
  </si>
  <si>
    <t>GOA</t>
  </si>
  <si>
    <t>IN - 06 - GUJARAT</t>
  </si>
  <si>
    <t>GUJARAT</t>
  </si>
  <si>
    <t>IN - 07 - HARYANA</t>
  </si>
  <si>
    <t>HARYANA</t>
  </si>
  <si>
    <t>IN - 08 - HIMACHAL PRADESH</t>
  </si>
  <si>
    <t>HIMACHAL PRADESH</t>
  </si>
  <si>
    <t>IN - 09 - JAMMU UND KASHMIR</t>
  </si>
  <si>
    <t>JAMMU UND KASHMIR</t>
  </si>
  <si>
    <t>IN - 34 - JHARKHAND</t>
  </si>
  <si>
    <t>JHARKHAND</t>
  </si>
  <si>
    <t>IN - 10 - KARNATAKA</t>
  </si>
  <si>
    <t>KARNATAKA</t>
  </si>
  <si>
    <t>IN - 11 - KERALA</t>
  </si>
  <si>
    <t>KERALA</t>
  </si>
  <si>
    <t>IN - 31 - LAKSHADWEEP</t>
  </si>
  <si>
    <t>LAKSHADWEEP</t>
  </si>
  <si>
    <t>IN - 12 - MADHYA PRADESH</t>
  </si>
  <si>
    <t>MADHYA PRADESH</t>
  </si>
  <si>
    <t>IN - 13 - MAHARASHTRA</t>
  </si>
  <si>
    <t>MAHARASHTRA</t>
  </si>
  <si>
    <t>IN - 14 - MANIPUR</t>
  </si>
  <si>
    <t>MANIPUR</t>
  </si>
  <si>
    <t>IN - 15 - MEGALAYA</t>
  </si>
  <si>
    <t>MEGALAYA</t>
  </si>
  <si>
    <t>IN - 16 - MIZORAM</t>
  </si>
  <si>
    <t>MIZORAM</t>
  </si>
  <si>
    <t>IN - 17 - NAGALAND</t>
  </si>
  <si>
    <t>NAGALAND</t>
  </si>
  <si>
    <t>IN - 18 - ORISSA</t>
  </si>
  <si>
    <t>ORISSA</t>
  </si>
  <si>
    <t>IN - 32 - PONDICHERRY</t>
  </si>
  <si>
    <t>PONDICHERRY</t>
  </si>
  <si>
    <t>IN - 19 - PUNJAB</t>
  </si>
  <si>
    <t>PUNJAB</t>
  </si>
  <si>
    <t>IN - 20 - RAJASTHAN</t>
  </si>
  <si>
    <t>RAJASTHAN</t>
  </si>
  <si>
    <t>IN - 21 - SIKKIM</t>
  </si>
  <si>
    <t>SIKKIM</t>
  </si>
  <si>
    <t>IN - 22 - TAMIL NADU</t>
  </si>
  <si>
    <t>TAMIL NADU</t>
  </si>
  <si>
    <t>IN - 23 - TRIPURA</t>
  </si>
  <si>
    <t>TRIPURA</t>
  </si>
  <si>
    <t>IN - 24 - UTTAR PRADESH</t>
  </si>
  <si>
    <t>UTTAR PRADESH</t>
  </si>
  <si>
    <t>IN - 35 - UTTARANCHAL</t>
  </si>
  <si>
    <t>UTTARANCHAL</t>
  </si>
  <si>
    <t>IN - 25 - WEST BENGAL</t>
  </si>
  <si>
    <t>WEST BENGAL</t>
  </si>
  <si>
    <t>ID - 22 - BALI BALI</t>
  </si>
  <si>
    <t>BALI BALI</t>
  </si>
  <si>
    <t>ID - 12 - BENGKULU BENGKULU</t>
  </si>
  <si>
    <t>BENGKULU BENGKULU</t>
  </si>
  <si>
    <t>ID - 06 - DI ACEH ACEH</t>
  </si>
  <si>
    <t>DI ACEH ACEH</t>
  </si>
  <si>
    <t xml:space="preserve">ID - 05 - DI YOGYAKARTA YOGYAK </t>
  </si>
  <si>
    <t xml:space="preserve">DI YOGYAKARTA YOGYAK </t>
  </si>
  <si>
    <t>ID - 01 - DKI JAKARTA JAKARTA</t>
  </si>
  <si>
    <t>DKI JAKARTA JAKARTA</t>
  </si>
  <si>
    <t xml:space="preserve">ID - 26 - IRIAN JAYA IRIAN JAY </t>
  </si>
  <si>
    <t xml:space="preserve">IRIAN JAYA IRIAN JAY </t>
  </si>
  <si>
    <t>ID - 10 - JAMBI JAMBI</t>
  </si>
  <si>
    <t>JAMBI JAMBI</t>
  </si>
  <si>
    <t xml:space="preserve">ID - 02 - JAWA BARAT WEST JAVA </t>
  </si>
  <si>
    <t xml:space="preserve">JAWA BARAT WEST JAVA </t>
  </si>
  <si>
    <t>ID - 03 - JAWA TENGAH CENTRAL</t>
  </si>
  <si>
    <t>JAWA TENGAH CENTRAL</t>
  </si>
  <si>
    <t xml:space="preserve">ID - 04 - JAWA TIMUR EAST JAVA </t>
  </si>
  <si>
    <t xml:space="preserve">JAWA TIMUR EAST JAVA </t>
  </si>
  <si>
    <t xml:space="preserve">ID - 15 - KALIMANTAN BARAT WES </t>
  </si>
  <si>
    <t xml:space="preserve">KALIMANTAN BARAT WES </t>
  </si>
  <si>
    <t xml:space="preserve">ID - 14 - KALIMANTAN SELATAN S </t>
  </si>
  <si>
    <t xml:space="preserve">KALIMANTAN SELATAN S </t>
  </si>
  <si>
    <t xml:space="preserve">ID - 16 - KALIMANTAN TENGAH CE </t>
  </si>
  <si>
    <t xml:space="preserve">KALIMANTAN TENGAH CE </t>
  </si>
  <si>
    <t xml:space="preserve">ID - 17 - KALIMANTAN TIMUR EAS </t>
  </si>
  <si>
    <t xml:space="preserve">KALIMANTAN TIMUR EAS </t>
  </si>
  <si>
    <t>ID - 13 - LAMPUNG LAMPUNG</t>
  </si>
  <si>
    <t>LAMPUNG LAMPUNG</t>
  </si>
  <si>
    <t>ID - 25 - MALUKU MALUKU</t>
  </si>
  <si>
    <t>MALUKU MALUKU</t>
  </si>
  <si>
    <t>ID - 23 - NUSA TENGGARA BARAT</t>
  </si>
  <si>
    <t>NUSA TENGGARA BARAT</t>
  </si>
  <si>
    <t>ID - 24 - NUSA TENGGARA TIMUR</t>
  </si>
  <si>
    <t>NUSA TENGGARA TIMUR</t>
  </si>
  <si>
    <t>ID - 09 - RIAU RIAU</t>
  </si>
  <si>
    <t>RIAU RIAU</t>
  </si>
  <si>
    <t xml:space="preserve">ID - 18 - SULAWESI SELATAN SOU </t>
  </si>
  <si>
    <t xml:space="preserve">SULAWESI SELATAN SOU </t>
  </si>
  <si>
    <t xml:space="preserve">ID - 20 - SULAWESI TENGAH CENT </t>
  </si>
  <si>
    <t xml:space="preserve">SULAWESI TENGAH CENT </t>
  </si>
  <si>
    <t xml:space="preserve">ID - 19 - SULAWESI TENGGARA SO </t>
  </si>
  <si>
    <t xml:space="preserve">SULAWESI TENGGARA SO </t>
  </si>
  <si>
    <t xml:space="preserve">ID - 21 - SULAWESI UTARA NORTH </t>
  </si>
  <si>
    <t xml:space="preserve">SULAWESI UTARA NORTH </t>
  </si>
  <si>
    <t>ID - 08 - SUMATERA BARAT WEST</t>
  </si>
  <si>
    <t>SUMATERA BARAT WEST</t>
  </si>
  <si>
    <t xml:space="preserve">ID - 11 - SUMATERA SELATAN SOU </t>
  </si>
  <si>
    <t xml:space="preserve">SUMATERA SELATAN SOU </t>
  </si>
  <si>
    <t xml:space="preserve">ID - 07 - SUMATERA UTARA NORTH </t>
  </si>
  <si>
    <t xml:space="preserve">SUMATERA UTARA NORTH </t>
  </si>
  <si>
    <t xml:space="preserve">ID - 27 - TIMOR TIMUR EAST TIM </t>
  </si>
  <si>
    <t xml:space="preserve">TIMOR TIMUR EAST TIM </t>
  </si>
  <si>
    <t xml:space="preserve">CW </t>
  </si>
  <si>
    <t>IE - CW - CARLOW</t>
  </si>
  <si>
    <t>CARLOW</t>
  </si>
  <si>
    <t xml:space="preserve">CV </t>
  </si>
  <si>
    <t>IE - CV - CAVAN</t>
  </si>
  <si>
    <t>CAVAN</t>
  </si>
  <si>
    <t xml:space="preserve">CL </t>
  </si>
  <si>
    <t>IE - CL - CLARE</t>
  </si>
  <si>
    <t>CLARE</t>
  </si>
  <si>
    <t xml:space="preserve">CK </t>
  </si>
  <si>
    <t>IE - CK - CORK</t>
  </si>
  <si>
    <t>CORK</t>
  </si>
  <si>
    <t xml:space="preserve">DG </t>
  </si>
  <si>
    <t>IE - DG - DONEGAL</t>
  </si>
  <si>
    <t>DONEGAL</t>
  </si>
  <si>
    <t xml:space="preserve">DB </t>
  </si>
  <si>
    <t>IE - DB - DUBLIN</t>
  </si>
  <si>
    <t>DUBLIN</t>
  </si>
  <si>
    <t xml:space="preserve">GW </t>
  </si>
  <si>
    <t>IE - GW - GALWAY</t>
  </si>
  <si>
    <t>GALWAY</t>
  </si>
  <si>
    <t xml:space="preserve">KY </t>
  </si>
  <si>
    <t>IE - KY - KERRY</t>
  </si>
  <si>
    <t>KERRY</t>
  </si>
  <si>
    <t xml:space="preserve">KD </t>
  </si>
  <si>
    <t>IE - KD - KILDARE</t>
  </si>
  <si>
    <t>KILDARE</t>
  </si>
  <si>
    <t xml:space="preserve">KK </t>
  </si>
  <si>
    <t>IE - KK - KILKENNY</t>
  </si>
  <si>
    <t>KILKENNY</t>
  </si>
  <si>
    <t xml:space="preserve">LS </t>
  </si>
  <si>
    <t>IE - LS - LAOIS</t>
  </si>
  <si>
    <t>LAOIS</t>
  </si>
  <si>
    <t xml:space="preserve">LM </t>
  </si>
  <si>
    <t>IE - LM - LEITRIM</t>
  </si>
  <si>
    <t>LEITRIM</t>
  </si>
  <si>
    <t xml:space="preserve">LI </t>
  </si>
  <si>
    <t>IE - LI - LIMERICK</t>
  </si>
  <si>
    <t>LIMERICK</t>
  </si>
  <si>
    <t xml:space="preserve">LF </t>
  </si>
  <si>
    <t>IE - LF - LONGFORD</t>
  </si>
  <si>
    <t>LONGFORD</t>
  </si>
  <si>
    <t xml:space="preserve">LT </t>
  </si>
  <si>
    <t>IE - LT - LOUTH</t>
  </si>
  <si>
    <t>LOUTH</t>
  </si>
  <si>
    <t xml:space="preserve">MY </t>
  </si>
  <si>
    <t>IE - MY - MAYO</t>
  </si>
  <si>
    <t>MAYO</t>
  </si>
  <si>
    <t>IE - MT - MEATH</t>
  </si>
  <si>
    <t>MEATH</t>
  </si>
  <si>
    <t xml:space="preserve">MH </t>
  </si>
  <si>
    <t>IE - MH - MONAGHAN</t>
  </si>
  <si>
    <t>MONAGHAN</t>
  </si>
  <si>
    <t xml:space="preserve">OF </t>
  </si>
  <si>
    <t>IE - OF - OFFALY</t>
  </si>
  <si>
    <t>OFFALY</t>
  </si>
  <si>
    <t xml:space="preserve">RC </t>
  </si>
  <si>
    <t>IE - RC - ROSSCOMMON</t>
  </si>
  <si>
    <t>ROSSCOMMON</t>
  </si>
  <si>
    <t xml:space="preserve">SG </t>
  </si>
  <si>
    <t>IE - SG - SLIGO</t>
  </si>
  <si>
    <t>SLIGO</t>
  </si>
  <si>
    <t xml:space="preserve">TP </t>
  </si>
  <si>
    <t>IE - TP - TIPPERARY</t>
  </si>
  <si>
    <t>TIPPERARY</t>
  </si>
  <si>
    <t xml:space="preserve">WF </t>
  </si>
  <si>
    <t>IE - WF - WATERFORD</t>
  </si>
  <si>
    <t>WATERFORD</t>
  </si>
  <si>
    <t xml:space="preserve">WM </t>
  </si>
  <si>
    <t>IE - WM - WESTMEATH</t>
  </si>
  <si>
    <t>WESTMEATH</t>
  </si>
  <si>
    <t xml:space="preserve">WX </t>
  </si>
  <si>
    <t>IE - WX - WEXFORD</t>
  </si>
  <si>
    <t>WEXFORD</t>
  </si>
  <si>
    <t xml:space="preserve">WK </t>
  </si>
  <si>
    <t>IE - WK - WICKLOW</t>
  </si>
  <si>
    <t>WICKLOW</t>
  </si>
  <si>
    <t>IL - 01 - CENTRAL</t>
  </si>
  <si>
    <t>CENTRAL</t>
  </si>
  <si>
    <t>IL - 02 - HAIFA</t>
  </si>
  <si>
    <t>HAIFA</t>
  </si>
  <si>
    <t>IL - 03 - JERUSALEM</t>
  </si>
  <si>
    <t>JERUSALEM</t>
  </si>
  <si>
    <t>IL - 04 - NORTHERN</t>
  </si>
  <si>
    <t>NORTHERN</t>
  </si>
  <si>
    <t>IL - 05 - SOUTHERN</t>
  </si>
  <si>
    <t>SOUTHERN</t>
  </si>
  <si>
    <t>IL - 06 - TEL AVIV</t>
  </si>
  <si>
    <t>TEL AVIV</t>
  </si>
  <si>
    <t xml:space="preserve">AG </t>
  </si>
  <si>
    <t>IT - AG - AGRIENTO</t>
  </si>
  <si>
    <t>AGRIENTO</t>
  </si>
  <si>
    <t>IT - AL - ALESSANDRIA</t>
  </si>
  <si>
    <t>ALESSANDRIA</t>
  </si>
  <si>
    <t xml:space="preserve">AN </t>
  </si>
  <si>
    <t>IT - AN - ANCONA</t>
  </si>
  <si>
    <t>ANCONA</t>
  </si>
  <si>
    <t xml:space="preserve">AO </t>
  </si>
  <si>
    <t>IT - AO - AOSTA</t>
  </si>
  <si>
    <t>AOSTA</t>
  </si>
  <si>
    <t xml:space="preserve">AR </t>
  </si>
  <si>
    <t>IT - AR - AREZZO</t>
  </si>
  <si>
    <t>AREZZO</t>
  </si>
  <si>
    <t>IT - AP - ASCOLI PICENO</t>
  </si>
  <si>
    <t>ASCOLI PICENO</t>
  </si>
  <si>
    <t xml:space="preserve">AT </t>
  </si>
  <si>
    <t>IT - AT - ASTI</t>
  </si>
  <si>
    <t>ASTI</t>
  </si>
  <si>
    <t xml:space="preserve">AV </t>
  </si>
  <si>
    <t>IT - AV - AVELLINO</t>
  </si>
  <si>
    <t>AVELLINO</t>
  </si>
  <si>
    <t>IT - BA - BARI</t>
  </si>
  <si>
    <t>BARI</t>
  </si>
  <si>
    <t xml:space="preserve">BL </t>
  </si>
  <si>
    <t>IT - BL - BELLUNO</t>
  </si>
  <si>
    <t>BELLUNO</t>
  </si>
  <si>
    <t xml:space="preserve">BN </t>
  </si>
  <si>
    <t>IT - BN - BENEVENTO</t>
  </si>
  <si>
    <t>BENEVENTO</t>
  </si>
  <si>
    <t xml:space="preserve">BG </t>
  </si>
  <si>
    <t>IT - BG - BERGAMO</t>
  </si>
  <si>
    <t>BERGAMO</t>
  </si>
  <si>
    <t xml:space="preserve">BI </t>
  </si>
  <si>
    <t>IT - BI - BIELLA</t>
  </si>
  <si>
    <t>BIELLA</t>
  </si>
  <si>
    <t xml:space="preserve">BO </t>
  </si>
  <si>
    <t>IT - BO - BOLOGNA</t>
  </si>
  <si>
    <t>BOLOGNA</t>
  </si>
  <si>
    <t xml:space="preserve">BZ </t>
  </si>
  <si>
    <t>IT - BZ - BOLZANO</t>
  </si>
  <si>
    <t>BOLZANO</t>
  </si>
  <si>
    <t xml:space="preserve">BS </t>
  </si>
  <si>
    <t>IT - BS - BRESCIA</t>
  </si>
  <si>
    <t>BRESCIA</t>
  </si>
  <si>
    <t xml:space="preserve">BR </t>
  </si>
  <si>
    <t>IT - BR - BRINDISI</t>
  </si>
  <si>
    <t>BRINDISI</t>
  </si>
  <si>
    <t xml:space="preserve">CA </t>
  </si>
  <si>
    <t>IT - CA - CAGLIARI</t>
  </si>
  <si>
    <t>CAGLIARI</t>
  </si>
  <si>
    <t>IT - CL - CALTANISETTA</t>
  </si>
  <si>
    <t>CALTANISETTA</t>
  </si>
  <si>
    <t xml:space="preserve">CB </t>
  </si>
  <si>
    <t>IT - CB - CAMPOBASSO</t>
  </si>
  <si>
    <t>CAMPOBASSO</t>
  </si>
  <si>
    <t>IT - CE - CASERTA</t>
  </si>
  <si>
    <t>CASERTA</t>
  </si>
  <si>
    <t xml:space="preserve">CT </t>
  </si>
  <si>
    <t>IT - CT - CATANIA</t>
  </si>
  <si>
    <t>CATANIA</t>
  </si>
  <si>
    <t xml:space="preserve">CZ </t>
  </si>
  <si>
    <t>IT - CZ - CATANZARO</t>
  </si>
  <si>
    <t>CATANZARO</t>
  </si>
  <si>
    <t xml:space="preserve">CH </t>
  </si>
  <si>
    <t>IT - CH - CHIETI</t>
  </si>
  <si>
    <t>CHIETI</t>
  </si>
  <si>
    <t xml:space="preserve">CO </t>
  </si>
  <si>
    <t>IT - CO - COMO</t>
  </si>
  <si>
    <t>COMO</t>
  </si>
  <si>
    <t xml:space="preserve">CS </t>
  </si>
  <si>
    <t>IT - CS - COSENZA</t>
  </si>
  <si>
    <t>COSENZA</t>
  </si>
  <si>
    <t xml:space="preserve">CR </t>
  </si>
  <si>
    <t>IT - CR - CREMONA</t>
  </si>
  <si>
    <t>CREMONA</t>
  </si>
  <si>
    <t xml:space="preserve">KR </t>
  </si>
  <si>
    <t>IT - KR - CROTONE</t>
  </si>
  <si>
    <t>CROTONE</t>
  </si>
  <si>
    <t xml:space="preserve">CN </t>
  </si>
  <si>
    <t>IT - CN - CUNEO</t>
  </si>
  <si>
    <t>CUNEO</t>
  </si>
  <si>
    <t xml:space="preserve">EN </t>
  </si>
  <si>
    <t>IT - EN - ENNA</t>
  </si>
  <si>
    <t>ENNA</t>
  </si>
  <si>
    <t xml:space="preserve">FE </t>
  </si>
  <si>
    <t>IT - FE - FERRARA</t>
  </si>
  <si>
    <t>FERRARA</t>
  </si>
  <si>
    <t xml:space="preserve">FI </t>
  </si>
  <si>
    <t>IT - FI - FLORENCE</t>
  </si>
  <si>
    <t>FLORENCE</t>
  </si>
  <si>
    <t xml:space="preserve">FG </t>
  </si>
  <si>
    <t>IT - FG - FOGGIA</t>
  </si>
  <si>
    <t>FOGGIA</t>
  </si>
  <si>
    <t xml:space="preserve">FO </t>
  </si>
  <si>
    <t>IT - FO - FORLÌ</t>
  </si>
  <si>
    <t>FORLÌ</t>
  </si>
  <si>
    <t xml:space="preserve">FR </t>
  </si>
  <si>
    <t>IT - FR - FROSINONE</t>
  </si>
  <si>
    <t>FROSINONE</t>
  </si>
  <si>
    <t xml:space="preserve">GE </t>
  </si>
  <si>
    <t>IT - GE - GENOVA</t>
  </si>
  <si>
    <t>GENOVA</t>
  </si>
  <si>
    <t>IT - GO - GORIZIA</t>
  </si>
  <si>
    <t>GORIZIA</t>
  </si>
  <si>
    <t xml:space="preserve">GR </t>
  </si>
  <si>
    <t>IT - GR - GROSSETO</t>
  </si>
  <si>
    <t>GROSSETO</t>
  </si>
  <si>
    <t xml:space="preserve">IM </t>
  </si>
  <si>
    <t>IT - IM - IMPERIA</t>
  </si>
  <si>
    <t>IMPERIA</t>
  </si>
  <si>
    <t xml:space="preserve">IS </t>
  </si>
  <si>
    <t>IT - IS - ISERNIA</t>
  </si>
  <si>
    <t>ISERNIA</t>
  </si>
  <si>
    <t>IT - SP - LA SPEZIA</t>
  </si>
  <si>
    <t>LA SPEZIA</t>
  </si>
  <si>
    <t xml:space="preserve">AQ </t>
  </si>
  <si>
    <t>IT - AQ - L'AQUILA</t>
  </si>
  <si>
    <t>L'AQUILA</t>
  </si>
  <si>
    <t>IT - LT - LATINA</t>
  </si>
  <si>
    <t>LATINA</t>
  </si>
  <si>
    <t xml:space="preserve">LE </t>
  </si>
  <si>
    <t>IT - LE - LECCE</t>
  </si>
  <si>
    <t>LECCE</t>
  </si>
  <si>
    <t xml:space="preserve">LC </t>
  </si>
  <si>
    <t>IT - LC - LECCO</t>
  </si>
  <si>
    <t>LECCO</t>
  </si>
  <si>
    <t>IT - LI - LIVORNO</t>
  </si>
  <si>
    <t>LIVORNO</t>
  </si>
  <si>
    <t xml:space="preserve">LO </t>
  </si>
  <si>
    <t>IT - LO - LODI</t>
  </si>
  <si>
    <t>LODI</t>
  </si>
  <si>
    <t xml:space="preserve">LU </t>
  </si>
  <si>
    <t>IT - LU - LUCCA</t>
  </si>
  <si>
    <t>LUCCA</t>
  </si>
  <si>
    <t xml:space="preserve">MC </t>
  </si>
  <si>
    <t>IT - MC - MACERATA</t>
  </si>
  <si>
    <t>MACERATA</t>
  </si>
  <si>
    <t xml:space="preserve">MN </t>
  </si>
  <si>
    <t>IT - MN - MANTOVA</t>
  </si>
  <si>
    <t>MANTOVA</t>
  </si>
  <si>
    <t>IT - MS - MASSA CARRARA</t>
  </si>
  <si>
    <t>MASSA CARRARA</t>
  </si>
  <si>
    <t>IT - MT - MATERA</t>
  </si>
  <si>
    <t>MATERA</t>
  </si>
  <si>
    <t xml:space="preserve">ME </t>
  </si>
  <si>
    <t>IT - ME - MESSINA</t>
  </si>
  <si>
    <t>MESSINA</t>
  </si>
  <si>
    <t xml:space="preserve">MI </t>
  </si>
  <si>
    <t>IT - MI - MILAN</t>
  </si>
  <si>
    <t>MILAN</t>
  </si>
  <si>
    <t xml:space="preserve">MO </t>
  </si>
  <si>
    <t>IT - MO - MODENA</t>
  </si>
  <si>
    <t>MODENA</t>
  </si>
  <si>
    <t xml:space="preserve">NA </t>
  </si>
  <si>
    <t>IT - NA - NAPLES</t>
  </si>
  <si>
    <t>NAPLES</t>
  </si>
  <si>
    <t xml:space="preserve">NO </t>
  </si>
  <si>
    <t>IT - NO - NOVARA</t>
  </si>
  <si>
    <t>NOVARA</t>
  </si>
  <si>
    <t>IT - NU - NUORO</t>
  </si>
  <si>
    <t>NUORO</t>
  </si>
  <si>
    <t xml:space="preserve">OR </t>
  </si>
  <si>
    <t>IT - OR - ORISTANO</t>
  </si>
  <si>
    <t>ORISTANO</t>
  </si>
  <si>
    <t xml:space="preserve">PD </t>
  </si>
  <si>
    <t>IT - PD - PADOVA</t>
  </si>
  <si>
    <t>PADOVA</t>
  </si>
  <si>
    <t>IT - PA - PALERMO</t>
  </si>
  <si>
    <t>PALERMO</t>
  </si>
  <si>
    <t>IT - PR - PARMA</t>
  </si>
  <si>
    <t>PARMA</t>
  </si>
  <si>
    <t xml:space="preserve">PV </t>
  </si>
  <si>
    <t>IT - PV - PAVIA</t>
  </si>
  <si>
    <t>PAVIA</t>
  </si>
  <si>
    <t xml:space="preserve">PG </t>
  </si>
  <si>
    <t>IT - PG - PERUGIA</t>
  </si>
  <si>
    <t>PERUGIA</t>
  </si>
  <si>
    <t xml:space="preserve">PS </t>
  </si>
  <si>
    <t>IT - PS - PESARO</t>
  </si>
  <si>
    <t>PESARO</t>
  </si>
  <si>
    <t xml:space="preserve">PU </t>
  </si>
  <si>
    <t>IT - PU - PESAROURBINO</t>
  </si>
  <si>
    <t>PESAROURBINO</t>
  </si>
  <si>
    <t>IT - PE - PESCARA</t>
  </si>
  <si>
    <t>PESCARA</t>
  </si>
  <si>
    <t xml:space="preserve">PC </t>
  </si>
  <si>
    <t>IT - PC - PIACENZA</t>
  </si>
  <si>
    <t>PIACENZA</t>
  </si>
  <si>
    <t>IT - PI - PISA</t>
  </si>
  <si>
    <t>PISA</t>
  </si>
  <si>
    <t xml:space="preserve">PT </t>
  </si>
  <si>
    <t>IT - PT - PISTOIA</t>
  </si>
  <si>
    <t>PISTOIA</t>
  </si>
  <si>
    <t xml:space="preserve">PN </t>
  </si>
  <si>
    <t>IT - PN - PORDENONE</t>
  </si>
  <si>
    <t>PORDENONE</t>
  </si>
  <si>
    <t xml:space="preserve">PZ </t>
  </si>
  <si>
    <t>IT - PZ - POTENZA</t>
  </si>
  <si>
    <t>POTENZA</t>
  </si>
  <si>
    <t xml:space="preserve">PO </t>
  </si>
  <si>
    <t>IT - PO - PRATO</t>
  </si>
  <si>
    <t>PRATO</t>
  </si>
  <si>
    <t xml:space="preserve">RG </t>
  </si>
  <si>
    <t>IT - RG - RAGUSA</t>
  </si>
  <si>
    <t>RAGUSA</t>
  </si>
  <si>
    <t xml:space="preserve">RA </t>
  </si>
  <si>
    <t>IT - RA - RAVENNA</t>
  </si>
  <si>
    <t>RAVENNA</t>
  </si>
  <si>
    <t>IT - RC - REGGIO CALABRIA</t>
  </si>
  <si>
    <t>REGGIO CALABRIA</t>
  </si>
  <si>
    <t xml:space="preserve">RE </t>
  </si>
  <si>
    <t>IT - RE - REGGIO EMILIA</t>
  </si>
  <si>
    <t>REGGIO EMILIA</t>
  </si>
  <si>
    <t xml:space="preserve">RI </t>
  </si>
  <si>
    <t>IT - RI - RIETI</t>
  </si>
  <si>
    <t>RIETI</t>
  </si>
  <si>
    <t>IT - RN - RIMINI</t>
  </si>
  <si>
    <t>RIMINI</t>
  </si>
  <si>
    <t xml:space="preserve">RM </t>
  </si>
  <si>
    <t>IT - RM - ROME</t>
  </si>
  <si>
    <t>ROME</t>
  </si>
  <si>
    <t>IT - RO - ROVIGO</t>
  </si>
  <si>
    <t>ROVIGO</t>
  </si>
  <si>
    <t>IT - SA - SALERNO</t>
  </si>
  <si>
    <t>SALERNO</t>
  </si>
  <si>
    <t xml:space="preserve">SS </t>
  </si>
  <si>
    <t>IT - SS - SASSARI</t>
  </si>
  <si>
    <t>SASSARI</t>
  </si>
  <si>
    <t xml:space="preserve">SV </t>
  </si>
  <si>
    <t>IT - SV - SAVONA</t>
  </si>
  <si>
    <t>SAVONA</t>
  </si>
  <si>
    <t xml:space="preserve">SI </t>
  </si>
  <si>
    <t>IT - SI - SIENA</t>
  </si>
  <si>
    <t>SIENA</t>
  </si>
  <si>
    <t xml:space="preserve">SR </t>
  </si>
  <si>
    <t>IT - SR - SIRACUSA</t>
  </si>
  <si>
    <t>SIRACUSA</t>
  </si>
  <si>
    <t xml:space="preserve">SO </t>
  </si>
  <si>
    <t>IT - SO - SONDRIO</t>
  </si>
  <si>
    <t>SONDRIO</t>
  </si>
  <si>
    <t>IT - TA - TARANTO</t>
  </si>
  <si>
    <t>TARANTO</t>
  </si>
  <si>
    <t xml:space="preserve">TE </t>
  </si>
  <si>
    <t>IT - TE - TERAMO</t>
  </si>
  <si>
    <t>TERAMO</t>
  </si>
  <si>
    <t xml:space="preserve">TR </t>
  </si>
  <si>
    <t>IT - TR - TERNI</t>
  </si>
  <si>
    <t>TERNI</t>
  </si>
  <si>
    <t>IT - TP - TRAPANI</t>
  </si>
  <si>
    <t>TRAPANI</t>
  </si>
  <si>
    <t xml:space="preserve">TN </t>
  </si>
  <si>
    <t>IT - TN - TRENTO</t>
  </si>
  <si>
    <t>TRENTO</t>
  </si>
  <si>
    <t xml:space="preserve">TV </t>
  </si>
  <si>
    <t>IT - TV - TREVISO</t>
  </si>
  <si>
    <t>TREVISO</t>
  </si>
  <si>
    <t xml:space="preserve">TS </t>
  </si>
  <si>
    <t>IT - TS - TRIESTE</t>
  </si>
  <si>
    <t>TRIESTE</t>
  </si>
  <si>
    <t>IT - TO - TURIN</t>
  </si>
  <si>
    <t>TURIN</t>
  </si>
  <si>
    <t xml:space="preserve">UD </t>
  </si>
  <si>
    <t>IT - UD - UDINE</t>
  </si>
  <si>
    <t>UDINE</t>
  </si>
  <si>
    <t xml:space="preserve">VA </t>
  </si>
  <si>
    <t>IT - VA - VARESE</t>
  </si>
  <si>
    <t>VARESE</t>
  </si>
  <si>
    <t xml:space="preserve">VE </t>
  </si>
  <si>
    <t>IT - VE - VENICE</t>
  </si>
  <si>
    <t>VENICE</t>
  </si>
  <si>
    <t>IT - VC - VERCELLI</t>
  </si>
  <si>
    <t>VERCELLI</t>
  </si>
  <si>
    <t xml:space="preserve">VR </t>
  </si>
  <si>
    <t>IT - VR - VERONA</t>
  </si>
  <si>
    <t>VERONA</t>
  </si>
  <si>
    <t xml:space="preserve">VV </t>
  </si>
  <si>
    <t>IT - VV - VIBO VALENTIA</t>
  </si>
  <si>
    <t>VIBO VALENTIA</t>
  </si>
  <si>
    <t xml:space="preserve">VI </t>
  </si>
  <si>
    <t>IT - VI - VICENZA</t>
  </si>
  <si>
    <t>VICENZA</t>
  </si>
  <si>
    <t xml:space="preserve">VT </t>
  </si>
  <si>
    <t>IT - VT - VITERBO</t>
  </si>
  <si>
    <t>VITERBO</t>
  </si>
  <si>
    <t>JP - 23 - AICHI</t>
  </si>
  <si>
    <t>AICHI</t>
  </si>
  <si>
    <t>JP - 05 - AKITA</t>
  </si>
  <si>
    <t>AKITA</t>
  </si>
  <si>
    <t>JP - 02 - AOMORI</t>
  </si>
  <si>
    <t>AOMORI</t>
  </si>
  <si>
    <t>JP - 12 - CHIBA</t>
  </si>
  <si>
    <t>CHIBA</t>
  </si>
  <si>
    <t>JP - 38 - EHIME</t>
  </si>
  <si>
    <t>EHIME</t>
  </si>
  <si>
    <t>JP - 18 - FUKUI</t>
  </si>
  <si>
    <t>FUKUI</t>
  </si>
  <si>
    <t>JP - 40 - FUKUOKA</t>
  </si>
  <si>
    <t>FUKUOKA</t>
  </si>
  <si>
    <t>JP - 07 - FUKUSHIMA</t>
  </si>
  <si>
    <t>FUKUSHIMA</t>
  </si>
  <si>
    <t>JP - 21 - GIFU</t>
  </si>
  <si>
    <t>GIFU</t>
  </si>
  <si>
    <t>JP - 10 - GUNMA</t>
  </si>
  <si>
    <t>GUNMA</t>
  </si>
  <si>
    <t>JP - 34 - HIROSHIMA</t>
  </si>
  <si>
    <t>HIROSHIMA</t>
  </si>
  <si>
    <t>JP - 01 - HOKKAIDO</t>
  </si>
  <si>
    <t>HOKKAIDO</t>
  </si>
  <si>
    <t>JP - 28 - HYOGO</t>
  </si>
  <si>
    <t>HYOGO</t>
  </si>
  <si>
    <t>JP - 08 - IBARAKI</t>
  </si>
  <si>
    <t>IBARAKI</t>
  </si>
  <si>
    <t>JP - 17 - ISHIKAWA</t>
  </si>
  <si>
    <t>ISHIKAWA</t>
  </si>
  <si>
    <t>JP - 03 - IWATE</t>
  </si>
  <si>
    <t>IWATE</t>
  </si>
  <si>
    <t>JP - 37 - KAGAWA</t>
  </si>
  <si>
    <t>KAGAWA</t>
  </si>
  <si>
    <t>JP - 46 - KAGOSHIMA</t>
  </si>
  <si>
    <t>KAGOSHIMA</t>
  </si>
  <si>
    <t>JP - 14 - KANAGAWA</t>
  </si>
  <si>
    <t>KANAGAWA</t>
  </si>
  <si>
    <t>JP - 39 - KOCHI</t>
  </si>
  <si>
    <t>KOCHI</t>
  </si>
  <si>
    <t>JP - 43 - KUMAMOTO</t>
  </si>
  <si>
    <t>KUMAMOTO</t>
  </si>
  <si>
    <t>JP - 26 - KYOTO</t>
  </si>
  <si>
    <t>KYOTO</t>
  </si>
  <si>
    <t>JP - 24 - MIE</t>
  </si>
  <si>
    <t>MIE</t>
  </si>
  <si>
    <t>JP - 04 - MIYAGI</t>
  </si>
  <si>
    <t>MIYAGI</t>
  </si>
  <si>
    <t>JP - 45 - MIYAZAKI</t>
  </si>
  <si>
    <t>MIYAZAKI</t>
  </si>
  <si>
    <t>JP - 20 - NAGANO</t>
  </si>
  <si>
    <t>NAGANO</t>
  </si>
  <si>
    <t>JP - 42 - NAGASAKI</t>
  </si>
  <si>
    <t>NAGASAKI</t>
  </si>
  <si>
    <t>JP - 29 - NARA</t>
  </si>
  <si>
    <t>NARA</t>
  </si>
  <si>
    <t>JP - 15 - NIIGATA</t>
  </si>
  <si>
    <t>NIIGATA</t>
  </si>
  <si>
    <t>JP - 44 - OITA</t>
  </si>
  <si>
    <t>OITA</t>
  </si>
  <si>
    <t>JP - 33 - OKAYAMA</t>
  </si>
  <si>
    <t>OKAYAMA</t>
  </si>
  <si>
    <t>JP - 47 - OKINAWA</t>
  </si>
  <si>
    <t>OKINAWA</t>
  </si>
  <si>
    <t>JP - 27 - OSAKA</t>
  </si>
  <si>
    <t>OSAKA</t>
  </si>
  <si>
    <t>JP - 41 - SAGA</t>
  </si>
  <si>
    <t>SAGA</t>
  </si>
  <si>
    <t>JP - 11 - SAITAMA</t>
  </si>
  <si>
    <t>SAITAMA</t>
  </si>
  <si>
    <t>JP - 25 - SHIGA</t>
  </si>
  <si>
    <t>SHIGA</t>
  </si>
  <si>
    <t>JP - 32 - SHIMANE</t>
  </si>
  <si>
    <t>SHIMANE</t>
  </si>
  <si>
    <t>JP - 22 - SHIZUOKA</t>
  </si>
  <si>
    <t>SHIZUOKA</t>
  </si>
  <si>
    <t>JP - 09 - TOCHIGI</t>
  </si>
  <si>
    <t>TOCHIGI</t>
  </si>
  <si>
    <t>JP - 36 - TOKUSHIMA</t>
  </si>
  <si>
    <t>TOKUSHIMA</t>
  </si>
  <si>
    <t>JP - 13 - TOKYO</t>
  </si>
  <si>
    <t>TOKYO</t>
  </si>
  <si>
    <t>JP - 31 - TOTTORI</t>
  </si>
  <si>
    <t>TOTTORI</t>
  </si>
  <si>
    <t>JP - 16 - TOYAMA</t>
  </si>
  <si>
    <t>TOYAMA</t>
  </si>
  <si>
    <t>JP - 30 - WAKAYAMA</t>
  </si>
  <si>
    <t>WAKAYAMA</t>
  </si>
  <si>
    <t>JP - 06 - YAMAGATA</t>
  </si>
  <si>
    <t>YAMAGATA</t>
  </si>
  <si>
    <t>JP - 35 - YAMAGUCHI</t>
  </si>
  <si>
    <t>YAMAGUCHI</t>
  </si>
  <si>
    <t>JP - 19 - YAMANASHI</t>
  </si>
  <si>
    <t>YAMANASHI</t>
  </si>
  <si>
    <t>KZ - 04 - AKMOLINSKAIA</t>
  </si>
  <si>
    <t>AKMOLINSKAIA</t>
  </si>
  <si>
    <t>KZ - 05 - AKTUBINSKAIA</t>
  </si>
  <si>
    <t>AKTUBINSKAIA</t>
  </si>
  <si>
    <t>KZ - 00 - ALMATYNSKAIA</t>
  </si>
  <si>
    <t>ALMATYNSKAIA</t>
  </si>
  <si>
    <t>KZ - 06 - ATYRAUSKAIA</t>
  </si>
  <si>
    <t>ATYRAUSKAIA</t>
  </si>
  <si>
    <t>KZ - 11 - GAMBILSKAIA</t>
  </si>
  <si>
    <t>GAMBILSKAIA</t>
  </si>
  <si>
    <t>KZ - 09 - KARAGANDINSKAIA</t>
  </si>
  <si>
    <t>KARAGANDINSKAIA</t>
  </si>
  <si>
    <t>KZ - 01 - KOSTANAISKAIA</t>
  </si>
  <si>
    <t>KOSTANAISKAIA</t>
  </si>
  <si>
    <t>KZ - 12 - KYZILORDINSKAIA</t>
  </si>
  <si>
    <t>KYZILORDINSKAIA</t>
  </si>
  <si>
    <t>KZ - 08 - MANGYSTAYSKAIA</t>
  </si>
  <si>
    <t>MANGYSTAYSKAIA</t>
  </si>
  <si>
    <t>KZ - 03 - PAVLODARSKAIA</t>
  </si>
  <si>
    <t>PAVLODARSKAIA</t>
  </si>
  <si>
    <t>KZ - 02 - SEVEROKAZAKHSTANSK</t>
  </si>
  <si>
    <t>SEVEROKAZAKHSTANSK</t>
  </si>
  <si>
    <t xml:space="preserve">KZ - 10 - VOSTOCHNOKAZAKHSTAN </t>
  </si>
  <si>
    <t xml:space="preserve">VOSTOCHNOKAZAKHSTAN </t>
  </si>
  <si>
    <t>KZ - 07 - ZAPADNOKAZAKHST</t>
  </si>
  <si>
    <t>ZAPADNOKAZAKHST</t>
  </si>
  <si>
    <t>Korea, Republic of</t>
  </si>
  <si>
    <t>KR - 04 - CH´UNGCH´ONGBUKTO</t>
  </si>
  <si>
    <t>CH´UNGCH´ONGBUKTO</t>
  </si>
  <si>
    <t>KR - 05 - CH´UNGCH´ONGNAMDO</t>
  </si>
  <si>
    <t>CH´UNGCH´ONGNAMDO</t>
  </si>
  <si>
    <t>KR - 01 - CHEJUDO</t>
  </si>
  <si>
    <t>CHEJUDO</t>
  </si>
  <si>
    <t>KR - 02 - CHOLLABUKTO</t>
  </si>
  <si>
    <t>CHOLLABUKTO</t>
  </si>
  <si>
    <t>KR - 03 - CHOLLANAMDO</t>
  </si>
  <si>
    <t>CHOLLANAMDO</t>
  </si>
  <si>
    <t>KR - 06 - INCH´ONJIKHALSI</t>
  </si>
  <si>
    <t>INCH´ONJIKHALSI</t>
  </si>
  <si>
    <t>KR - 07 - KANGWONDO</t>
  </si>
  <si>
    <t>KANGWONDO</t>
  </si>
  <si>
    <t>KR - 08 - KWANGJUJIKHALSI</t>
  </si>
  <si>
    <t>KWANGJUJIKHALSI</t>
  </si>
  <si>
    <t>KR - 09 - KYONGGIDO</t>
  </si>
  <si>
    <t>KYONGGIDO</t>
  </si>
  <si>
    <t>KR - 10 - KYONGSANGBUKTO</t>
  </si>
  <si>
    <t>KYONGSANGBUKTO</t>
  </si>
  <si>
    <t>KR - 11 - KYONGSANGNAMDO</t>
  </si>
  <si>
    <t>KYONGSANGNAMDO</t>
  </si>
  <si>
    <t>KR - 12 - PUSANJIKHALSI</t>
  </si>
  <si>
    <t>PUSANJIKHALSI</t>
  </si>
  <si>
    <t>KR - 13 - SOULT´UKPYOLSI</t>
  </si>
  <si>
    <t>SOULT´UKPYOLSI</t>
  </si>
  <si>
    <t>KR - 14 - TAEGUJIKHALSI</t>
  </si>
  <si>
    <t>TAEGUJIKHALSI</t>
  </si>
  <si>
    <t>KR - 15 - TAEJONJIKHALSI</t>
  </si>
  <si>
    <t>TAEJONJIKHALSI</t>
  </si>
  <si>
    <t>JOH</t>
  </si>
  <si>
    <t>MY - JOH - JOHOR</t>
  </si>
  <si>
    <t xml:space="preserve"> JOHOR</t>
  </si>
  <si>
    <t>KED</t>
  </si>
  <si>
    <t>MY - KED - KEDAH</t>
  </si>
  <si>
    <t xml:space="preserve"> KEDAH</t>
  </si>
  <si>
    <t>KEL</t>
  </si>
  <si>
    <t>MY - KEL - KELANTAN</t>
  </si>
  <si>
    <t xml:space="preserve"> KELANTAN</t>
  </si>
  <si>
    <t>KUL</t>
  </si>
  <si>
    <t>MY - KUL - KUALA LUMPUR</t>
  </si>
  <si>
    <t xml:space="preserve"> KUALA LUMPUR</t>
  </si>
  <si>
    <t>LAB</t>
  </si>
  <si>
    <t>MY - LAB - LABUAN</t>
  </si>
  <si>
    <t xml:space="preserve"> LABUAN</t>
  </si>
  <si>
    <t>MEL</t>
  </si>
  <si>
    <t>MY - MEL - MELAKA</t>
  </si>
  <si>
    <t xml:space="preserve"> MELAKA</t>
  </si>
  <si>
    <t>SER</t>
  </si>
  <si>
    <t>MY - SER - NEGERI SEMBILAN</t>
  </si>
  <si>
    <t xml:space="preserve"> NEGERI SEMBILAN</t>
  </si>
  <si>
    <t>PAH</t>
  </si>
  <si>
    <t>MY - PAH - PAHANG</t>
  </si>
  <si>
    <t xml:space="preserve"> PAHANG</t>
  </si>
  <si>
    <t>MY - PER - PERAK</t>
  </si>
  <si>
    <t xml:space="preserve"> PERAK</t>
  </si>
  <si>
    <t>PEL</t>
  </si>
  <si>
    <t>MY - PEL - PERLIS</t>
  </si>
  <si>
    <t xml:space="preserve"> PERLIS</t>
  </si>
  <si>
    <t>PIN</t>
  </si>
  <si>
    <t>MY - PIN - PULAU PINANG</t>
  </si>
  <si>
    <t xml:space="preserve"> PULAU PINANG</t>
  </si>
  <si>
    <t>SAB</t>
  </si>
  <si>
    <t>MY - SAB - SABAH</t>
  </si>
  <si>
    <t xml:space="preserve"> SABAH</t>
  </si>
  <si>
    <t>SAR</t>
  </si>
  <si>
    <t>MY - SAR - SARAWAK</t>
  </si>
  <si>
    <t xml:space="preserve"> SARAWAK</t>
  </si>
  <si>
    <t>SEL</t>
  </si>
  <si>
    <t>MY - SEL - SELANGOR</t>
  </si>
  <si>
    <t xml:space="preserve"> SELANGOR</t>
  </si>
  <si>
    <t>TRE</t>
  </si>
  <si>
    <t>MY - TRE - TRENGGANU</t>
  </si>
  <si>
    <t xml:space="preserve"> TRENGGANU</t>
  </si>
  <si>
    <t>AGS</t>
  </si>
  <si>
    <t>MX - AGS - AGUASCALIENTES</t>
  </si>
  <si>
    <t xml:space="preserve"> AGUASCALIENTES</t>
  </si>
  <si>
    <t>BCS</t>
  </si>
  <si>
    <t>MX - BCS - BAJA CALIFORNIA S</t>
  </si>
  <si>
    <t xml:space="preserve"> BAJA CALIFORNIA S</t>
  </si>
  <si>
    <t>CMP</t>
  </si>
  <si>
    <t>MX - CMP - CAMPECHE</t>
  </si>
  <si>
    <t xml:space="preserve"> CAMPECHE</t>
  </si>
  <si>
    <t>CHS</t>
  </si>
  <si>
    <t>MX - CHS - CHIAPAS</t>
  </si>
  <si>
    <t xml:space="preserve"> CHIAPAS</t>
  </si>
  <si>
    <t>CHI</t>
  </si>
  <si>
    <t>MX - CHI - CHIHUAHUA</t>
  </si>
  <si>
    <t xml:space="preserve"> CHIHUAHUA</t>
  </si>
  <si>
    <t>COA</t>
  </si>
  <si>
    <t>MX - COA - COAHUILA</t>
  </si>
  <si>
    <t xml:space="preserve"> COAHUILA</t>
  </si>
  <si>
    <t>MX - COL - COLIMA</t>
  </si>
  <si>
    <t xml:space="preserve"> COLIMA</t>
  </si>
  <si>
    <t>DGO</t>
  </si>
  <si>
    <t>MX - DGO - DURANGO</t>
  </si>
  <si>
    <t xml:space="preserve"> DURANGO</t>
  </si>
  <si>
    <t>MX - MEX - ESTADO DE MÉXICO</t>
  </si>
  <si>
    <t xml:space="preserve"> ESTADO DE MÉXICO</t>
  </si>
  <si>
    <t>GTO</t>
  </si>
  <si>
    <t>MX - GTO - GUANAJUATO</t>
  </si>
  <si>
    <t xml:space="preserve"> GUANAJUATO</t>
  </si>
  <si>
    <t>GRO</t>
  </si>
  <si>
    <t>MX - GRO - GUERRERO</t>
  </si>
  <si>
    <t xml:space="preserve"> GUERRERO</t>
  </si>
  <si>
    <t>HGO</t>
  </si>
  <si>
    <t>MX - HGO - HIDALGO</t>
  </si>
  <si>
    <t xml:space="preserve"> HIDALGO</t>
  </si>
  <si>
    <t>JAL</t>
  </si>
  <si>
    <t>MX - JAL - JALISCO</t>
  </si>
  <si>
    <t xml:space="preserve"> JALISCO</t>
  </si>
  <si>
    <t>MCH</t>
  </si>
  <si>
    <t>MX - MCH - MICHOACÁN</t>
  </si>
  <si>
    <t xml:space="preserve"> MICHOACÁN</t>
  </si>
  <si>
    <t>MOR</t>
  </si>
  <si>
    <t>MX - MOR - MORELOS</t>
  </si>
  <si>
    <t xml:space="preserve"> MORELOS</t>
  </si>
  <si>
    <t>NAY</t>
  </si>
  <si>
    <t>MX - NAY - NAYARIT</t>
  </si>
  <si>
    <t xml:space="preserve"> NAYARIT</t>
  </si>
  <si>
    <t>OAX</t>
  </si>
  <si>
    <t>MX - OAX - OAXACA</t>
  </si>
  <si>
    <t xml:space="preserve"> OAXACA</t>
  </si>
  <si>
    <t>PUE</t>
  </si>
  <si>
    <t>MX - PUE - PUEBLA</t>
  </si>
  <si>
    <t xml:space="preserve"> PUEBLA</t>
  </si>
  <si>
    <t>QRO</t>
  </si>
  <si>
    <t>MX - QRO - QUERÉTARO</t>
  </si>
  <si>
    <t xml:space="preserve"> QUERÉTARO</t>
  </si>
  <si>
    <t>SLP</t>
  </si>
  <si>
    <t>MX - SLP - SAN LUIS POTOSÍ</t>
  </si>
  <si>
    <t xml:space="preserve"> SAN LUIS POTOSÍ</t>
  </si>
  <si>
    <t>SIN</t>
  </si>
  <si>
    <t>MX - SIN - SINALOA</t>
  </si>
  <si>
    <t xml:space="preserve"> SINALOA</t>
  </si>
  <si>
    <t>SON</t>
  </si>
  <si>
    <t>MX - SON - SONORA</t>
  </si>
  <si>
    <t xml:space="preserve"> SONORA</t>
  </si>
  <si>
    <t>TAB</t>
  </si>
  <si>
    <t>MX - TAB - TABASCO</t>
  </si>
  <si>
    <t xml:space="preserve"> TABASCO</t>
  </si>
  <si>
    <t>TMS</t>
  </si>
  <si>
    <t>MX - TMS - TAMAULIPAS</t>
  </si>
  <si>
    <t xml:space="preserve"> TAMAULIPAS</t>
  </si>
  <si>
    <t>TLX</t>
  </si>
  <si>
    <t>MX - TLX - TLAXCALA</t>
  </si>
  <si>
    <t xml:space="preserve"> TLAXCALA</t>
  </si>
  <si>
    <t>VER</t>
  </si>
  <si>
    <t>MX - VER - VERACRUZ</t>
  </si>
  <si>
    <t xml:space="preserve"> VERACRUZ</t>
  </si>
  <si>
    <t>YUC</t>
  </si>
  <si>
    <t>MX - YUC - YUCATÁN</t>
  </si>
  <si>
    <t xml:space="preserve"> YUCATÁN</t>
  </si>
  <si>
    <t>ZAC</t>
  </si>
  <si>
    <t>MX - ZAC - ZACATECAS</t>
  </si>
  <si>
    <t xml:space="preserve"> ZACATECAS</t>
  </si>
  <si>
    <t>MX - BC - BAJA CALIFORNIA</t>
  </si>
  <si>
    <t>BAJA CALIFORNIA</t>
  </si>
  <si>
    <t>MX - DF - DISTRITO FEDERAL</t>
  </si>
  <si>
    <t>DISTRITO FEDERAL</t>
  </si>
  <si>
    <t>MX - NL - NUEVO LÉON</t>
  </si>
  <si>
    <t>NUEVO LÉON</t>
  </si>
  <si>
    <t xml:space="preserve">QR </t>
  </si>
  <si>
    <t>MX - QR - QUINTANA ROO</t>
  </si>
  <si>
    <t>QUINTANA ROO</t>
  </si>
  <si>
    <t>NL - 01 - DRENTHE</t>
  </si>
  <si>
    <t>DRENTHE</t>
  </si>
  <si>
    <t>NL - 02 - FLEVOLAND</t>
  </si>
  <si>
    <t>FLEVOLAND</t>
  </si>
  <si>
    <t>NL - 03 - FRIESLAND</t>
  </si>
  <si>
    <t>FRIESLAND</t>
  </si>
  <si>
    <t>NL - 04 - GELDERLAND</t>
  </si>
  <si>
    <t>GELDERLAND</t>
  </si>
  <si>
    <t>NL - 05 - GRONINGEN</t>
  </si>
  <si>
    <t>GRONINGEN</t>
  </si>
  <si>
    <t>NL - 06 - LIMBURG</t>
  </si>
  <si>
    <t>NL - 07 - NOORDBRABANT</t>
  </si>
  <si>
    <t>NOORDBRABANT</t>
  </si>
  <si>
    <t>NL - 08 - NOORDHOLLAND</t>
  </si>
  <si>
    <t>NOORDHOLLAND</t>
  </si>
  <si>
    <t>NL - 09 - OVERIJSSEL</t>
  </si>
  <si>
    <t>OVERIJSSEL</t>
  </si>
  <si>
    <t>NL - 10 - UTRECHT</t>
  </si>
  <si>
    <t>UTRECHT</t>
  </si>
  <si>
    <t>NL - 11 - ZEELAND</t>
  </si>
  <si>
    <t>ZEELAND</t>
  </si>
  <si>
    <t>NL - 12 - ZUIDHOLLAND</t>
  </si>
  <si>
    <t>ZUIDHOLLAND</t>
  </si>
  <si>
    <t>AKL</t>
  </si>
  <si>
    <t>NZ - AKL - AUCKLAND</t>
  </si>
  <si>
    <t xml:space="preserve"> AUCKLAND</t>
  </si>
  <si>
    <t>BOP</t>
  </si>
  <si>
    <t>NZ - BOP - BAY OF PLENTY</t>
  </si>
  <si>
    <t xml:space="preserve"> BAY OF PLENTY</t>
  </si>
  <si>
    <t>NZ - CAN - CANTERBURY</t>
  </si>
  <si>
    <t xml:space="preserve"> CANTERBURY</t>
  </si>
  <si>
    <t>HAB</t>
  </si>
  <si>
    <t>NZ - HAB - HAWKE´S BAY</t>
  </si>
  <si>
    <t xml:space="preserve"> HAWKE´S BAY</t>
  </si>
  <si>
    <t>MAN</t>
  </si>
  <si>
    <t>NZ - MAN - MANAWATUWANGANUI</t>
  </si>
  <si>
    <t xml:space="preserve"> MANAWATUWANGANUI</t>
  </si>
  <si>
    <t>NTL</t>
  </si>
  <si>
    <t>NZ - NTL - NORTHLAND</t>
  </si>
  <si>
    <t xml:space="preserve"> NORTHLAND</t>
  </si>
  <si>
    <t>OTA</t>
  </si>
  <si>
    <t>NZ - OTA - OTAGO</t>
  </si>
  <si>
    <t xml:space="preserve"> OTAGO</t>
  </si>
  <si>
    <t>STL</t>
  </si>
  <si>
    <t>NZ - STL - SOUTHLAND</t>
  </si>
  <si>
    <t xml:space="preserve"> SOUTHLAND</t>
  </si>
  <si>
    <t>TAR</t>
  </si>
  <si>
    <t>NZ - TAR - TARANAKI</t>
  </si>
  <si>
    <t xml:space="preserve"> TARANAKI</t>
  </si>
  <si>
    <t>WAI</t>
  </si>
  <si>
    <t>NZ - WAI - WAIKATO</t>
  </si>
  <si>
    <t xml:space="preserve"> WAIKATO</t>
  </si>
  <si>
    <t>WLG</t>
  </si>
  <si>
    <t>NZ - WLG - WELLINGTON</t>
  </si>
  <si>
    <t xml:space="preserve"> WELLINGTON</t>
  </si>
  <si>
    <t>WEC</t>
  </si>
  <si>
    <t>NZ - WEC - WEST COAST</t>
  </si>
  <si>
    <t xml:space="preserve"> WEST COAST</t>
  </si>
  <si>
    <t>NO - 02 - AKERSHUS FYLKE</t>
  </si>
  <si>
    <t>AKERSHUS FYLKE</t>
  </si>
  <si>
    <t>NO - 09 - AUSTAGDER FYLKE</t>
  </si>
  <si>
    <t>AUSTAGDER FYLKE</t>
  </si>
  <si>
    <t>NO - 06 - BUSKERUD FYLKE</t>
  </si>
  <si>
    <t>BUSKERUD FYLKE</t>
  </si>
  <si>
    <t>NO - 20 - FINNMARK FYLKE</t>
  </si>
  <si>
    <t>FINNMARK FYLKE</t>
  </si>
  <si>
    <t>NO - 04 - HEDMARK FYLKE</t>
  </si>
  <si>
    <t>HEDMARK FYLKE</t>
  </si>
  <si>
    <t>NO - 12 - HORDALAND FYLKE</t>
  </si>
  <si>
    <t>HORDALAND FYLKE</t>
  </si>
  <si>
    <t>NO - 15 - MØRE OG ROMSDAL F.</t>
  </si>
  <si>
    <t>MØRE OG ROMSDAL F.</t>
  </si>
  <si>
    <t>NO - 18 - NORDLAND FYLKE</t>
  </si>
  <si>
    <t>NORDLAND FYLKE</t>
  </si>
  <si>
    <t xml:space="preserve">NO - 17 - NORDTRØNDELAG FYLKE </t>
  </si>
  <si>
    <t xml:space="preserve">NORDTRØNDELAG FYLKE </t>
  </si>
  <si>
    <t>NO - 05 - OPPLAND FYLKE</t>
  </si>
  <si>
    <t>OPPLAND FYLKE</t>
  </si>
  <si>
    <t>NO - 03 - OSLO</t>
  </si>
  <si>
    <t>OSLO</t>
  </si>
  <si>
    <t>NO - 01 - ØSTFOLD FYLKE</t>
  </si>
  <si>
    <t>ØSTFOLD FYLKE</t>
  </si>
  <si>
    <t>NO - 11 - ROGALAND FYLKE</t>
  </si>
  <si>
    <t>ROGALAND FYLKE</t>
  </si>
  <si>
    <t>NO - 14 - SOGN OG FJORDANE F.</t>
  </si>
  <si>
    <t>SOGN OG FJORDANE F.</t>
  </si>
  <si>
    <t>NO - 16 - SØRTRØNDELAG FYLKE</t>
  </si>
  <si>
    <t>SØRTRØNDELAG FYLKE</t>
  </si>
  <si>
    <t>NO - 08 - TELEMARK FYLKE</t>
  </si>
  <si>
    <t>TELEMARK FYLKE</t>
  </si>
  <si>
    <t>NO - 19 - TROMS FYLKE</t>
  </si>
  <si>
    <t>TROMS FYLKE</t>
  </si>
  <si>
    <t>NO - 10 - VESTAGDER FYLKE</t>
  </si>
  <si>
    <t>VESTAGDER FYLKE</t>
  </si>
  <si>
    <t>NO - 07 - VESTFOLD FYLKE</t>
  </si>
  <si>
    <t>VESTFOLD FYLKE</t>
  </si>
  <si>
    <t>PE - 11 - AMAZON</t>
  </si>
  <si>
    <t>PE - 05 - ANCASH</t>
  </si>
  <si>
    <t>ANCASH</t>
  </si>
  <si>
    <t>PE - 19 - APURIMAC</t>
  </si>
  <si>
    <t>APURIMAC</t>
  </si>
  <si>
    <t>PE - 08 - AREQUIPA</t>
  </si>
  <si>
    <t>AREQUIPA</t>
  </si>
  <si>
    <t>PE - 18 - AYACUCHO</t>
  </si>
  <si>
    <t>AYACUCHO</t>
  </si>
  <si>
    <t>PE - 12 - CAJAMARCA</t>
  </si>
  <si>
    <t>CAJAMARCA</t>
  </si>
  <si>
    <t>PE - 20 - CUZCO</t>
  </si>
  <si>
    <t>CUZCO</t>
  </si>
  <si>
    <t>PE - 17 - HUANCAVELICA</t>
  </si>
  <si>
    <t>HUANCAVELICA</t>
  </si>
  <si>
    <t>PE - 14 - HUÁNUCO</t>
  </si>
  <si>
    <t>HUÁNUCO</t>
  </si>
  <si>
    <t>PE - 07 - ICA</t>
  </si>
  <si>
    <t>ICA</t>
  </si>
  <si>
    <t>PE - 16 - JUNÍN</t>
  </si>
  <si>
    <t>JUNÍN</t>
  </si>
  <si>
    <t>PE - 04 - LA LIBERTAD</t>
  </si>
  <si>
    <t>LA LIBERTAD</t>
  </si>
  <si>
    <t>PE - 03 - LAMBAYEQUE</t>
  </si>
  <si>
    <t>LAMBAYEQUE</t>
  </si>
  <si>
    <t>PE - 06 - LIMA Y CALLAO</t>
  </si>
  <si>
    <t>LIMA Y CALLAO</t>
  </si>
  <si>
    <t>PE - 22 - LORETO</t>
  </si>
  <si>
    <t>LORETO</t>
  </si>
  <si>
    <t>PE - 24 - MADRE DE DÍOS</t>
  </si>
  <si>
    <t>MADRE DE DÍOS</t>
  </si>
  <si>
    <t>PE - 09 - MOQUEGUA</t>
  </si>
  <si>
    <t>MOQUEGUA</t>
  </si>
  <si>
    <t>PE - 15 - PASCO</t>
  </si>
  <si>
    <t>PASCO</t>
  </si>
  <si>
    <t>PE - 02 - PIURA</t>
  </si>
  <si>
    <t>PIURA</t>
  </si>
  <si>
    <t>PE - 21 - PUNO</t>
  </si>
  <si>
    <t>PUNO</t>
  </si>
  <si>
    <t>PE - 13 - SAN MARTÍN</t>
  </si>
  <si>
    <t>SAN MARTÍN</t>
  </si>
  <si>
    <t>PE - 10 - TACNA</t>
  </si>
  <si>
    <t>TACNA</t>
  </si>
  <si>
    <t>PE - 01 - TUMBES</t>
  </si>
  <si>
    <t>TUMBES</t>
  </si>
  <si>
    <t>PE - 23 - UCAYALI</t>
  </si>
  <si>
    <t>UCAYALI</t>
  </si>
  <si>
    <t>PH - 05 - BICOL</t>
  </si>
  <si>
    <t>BICOL</t>
  </si>
  <si>
    <t>PH - 02 - CAGAYAN VALLEY</t>
  </si>
  <si>
    <t>CAGAYAN VALLEY</t>
  </si>
  <si>
    <t>PH - 03 - CENTRAL LUZON</t>
  </si>
  <si>
    <t>CENTRAL LUZON</t>
  </si>
  <si>
    <t>PH - 11 - CENTRAL MINDANAO</t>
  </si>
  <si>
    <t>CENTRAL MINDANAO</t>
  </si>
  <si>
    <t>PH - 07 - CENTRAL VISAYAS</t>
  </si>
  <si>
    <t>CENTRAL VISAYAS</t>
  </si>
  <si>
    <t>PH - 08 - EASTERN VISAYAS</t>
  </si>
  <si>
    <t>EASTERN VISAYAS</t>
  </si>
  <si>
    <t>PH - 01 - ILOCOS</t>
  </si>
  <si>
    <t>ILOCOS</t>
  </si>
  <si>
    <t>PH - 10 - NORTHERN MINDANAO</t>
  </si>
  <si>
    <t>NORTHERN MINDANAO</t>
  </si>
  <si>
    <t>PH - 04 - SOUTH LUZON</t>
  </si>
  <si>
    <t>SOUTH LUZON</t>
  </si>
  <si>
    <t>PH - 12 - SOUTH MINDANAO</t>
  </si>
  <si>
    <t>SOUTH MINDANAO</t>
  </si>
  <si>
    <t>PH - 06 - WEST VISAYAS</t>
  </si>
  <si>
    <t>WEST VISAYAS</t>
  </si>
  <si>
    <t>PH - 09 - WESTERN MINDANAO</t>
  </si>
  <si>
    <t>WESTERN MINDANAO</t>
  </si>
  <si>
    <t>K-P</t>
  </si>
  <si>
    <t>PL - K - P - KUJAWSKOPOMORSKIE</t>
  </si>
  <si>
    <t>KUJAWSKOPOMORSKIE</t>
  </si>
  <si>
    <t>W-M</t>
  </si>
  <si>
    <t>PL - W - M - WARMINSKOMAZURSKIE</t>
  </si>
  <si>
    <t>WARMINSKOMAZURSKIE</t>
  </si>
  <si>
    <t>Z-P</t>
  </si>
  <si>
    <t>PL - Z - P - ZACHODNIOPOMORSKIE</t>
  </si>
  <si>
    <t>ZACHODNIOPOMORSKIE</t>
  </si>
  <si>
    <t>DSL</t>
  </si>
  <si>
    <t>PL - DSL - DOLNOSLASKIE</t>
  </si>
  <si>
    <t xml:space="preserve"> DOLNOSLASKIE</t>
  </si>
  <si>
    <t>LDZ</t>
  </si>
  <si>
    <t>PL - LDZ - LODZKIE</t>
  </si>
  <si>
    <t xml:space="preserve"> LODZKIE</t>
  </si>
  <si>
    <t>LBL</t>
  </si>
  <si>
    <t>PL - LBL - LUBELSKIE</t>
  </si>
  <si>
    <t xml:space="preserve"> LUBELSKIE</t>
  </si>
  <si>
    <t>LBS</t>
  </si>
  <si>
    <t>PL - LBS - LUBUSKIE</t>
  </si>
  <si>
    <t xml:space="preserve"> LUBUSKIE</t>
  </si>
  <si>
    <t>MAL</t>
  </si>
  <si>
    <t>PL - MAL - MALOPOLSKIE</t>
  </si>
  <si>
    <t xml:space="preserve"> MALOPOLSKIE</t>
  </si>
  <si>
    <t>MAZ</t>
  </si>
  <si>
    <t>PL - MAZ - MAZOWIECKIE</t>
  </si>
  <si>
    <t xml:space="preserve"> MAZOWIECKIE</t>
  </si>
  <si>
    <t>OPO</t>
  </si>
  <si>
    <t>PL - OPO - OPOLSKIE</t>
  </si>
  <si>
    <t xml:space="preserve"> OPOLSKIE</t>
  </si>
  <si>
    <t>PDK</t>
  </si>
  <si>
    <t>PL - PDK - PODKARPACKIE</t>
  </si>
  <si>
    <t xml:space="preserve"> PODKARPACKIE</t>
  </si>
  <si>
    <t>PDL</t>
  </si>
  <si>
    <t>PL - PDL - PODLASKIE</t>
  </si>
  <si>
    <t xml:space="preserve"> PODLASKIE</t>
  </si>
  <si>
    <t>POM</t>
  </si>
  <si>
    <t>PL - POM - POMORSKIE</t>
  </si>
  <si>
    <t xml:space="preserve"> POMORSKIE</t>
  </si>
  <si>
    <t>SLS</t>
  </si>
  <si>
    <t>PL - SLS - SLASKIE</t>
  </si>
  <si>
    <t xml:space="preserve"> SLASKIE</t>
  </si>
  <si>
    <t>SWK</t>
  </si>
  <si>
    <t>PL - SWK - SWIETOKRZYSKIE</t>
  </si>
  <si>
    <t xml:space="preserve"> SWIETOKRZYSKIE</t>
  </si>
  <si>
    <t>WLK</t>
  </si>
  <si>
    <t>PL - WLK - WIELKOPOLSKIE</t>
  </si>
  <si>
    <t xml:space="preserve"> WIELKOPOLSKIE</t>
  </si>
  <si>
    <t>PL - 43 - TORUN</t>
  </si>
  <si>
    <t>TORUN</t>
  </si>
  <si>
    <t>PT - 42 - ALENTEJO CENTRAL</t>
  </si>
  <si>
    <t>ALENTEJO CENTRAL</t>
  </si>
  <si>
    <t>PT - 40 - ALENTEJO LITORAL</t>
  </si>
  <si>
    <t>ALENTEJO LITORAL</t>
  </si>
  <si>
    <t>PT - 50 - ALGARVE</t>
  </si>
  <si>
    <t>ALGARVE</t>
  </si>
  <si>
    <t>PT - 41 - ALTO ALENTEJO</t>
  </si>
  <si>
    <t>ALTO ALENTEJO</t>
  </si>
  <si>
    <t>PT - 17 - ALTO TRÁSOSMONTES</t>
  </si>
  <si>
    <t>ALTO TRÁSOSMONTES</t>
  </si>
  <si>
    <t>PT - 12 - AVE</t>
  </si>
  <si>
    <t>AVE</t>
  </si>
  <si>
    <t>PT - 43 - BAIXO ALENTEJO</t>
  </si>
  <si>
    <t>BAIXO ALENTEJO</t>
  </si>
  <si>
    <t>PT - 21 - BAIXO MONDEGO</t>
  </si>
  <si>
    <t>BAIXO MONDEGO</t>
  </si>
  <si>
    <t>PT - 20 - BAIXO VOUGA</t>
  </si>
  <si>
    <t>BAIXO VOUGA</t>
  </si>
  <si>
    <t xml:space="preserve">PT - 27 - BEIRA INTERIOR NORTE </t>
  </si>
  <si>
    <t xml:space="preserve">BEIRA INTERIOR NORTE </t>
  </si>
  <si>
    <t>PT - 28 - BEIRA INTERIOR SUL</t>
  </si>
  <si>
    <t>BEIRA INTERIOR SUL</t>
  </si>
  <si>
    <t>PT - 11 - CÁVADO</t>
  </si>
  <si>
    <t>CÁVADO</t>
  </si>
  <si>
    <t>PT - 29 - COVA DA BEIRA</t>
  </si>
  <si>
    <t>COVA DA BEIRA</t>
  </si>
  <si>
    <t>PT - 25 - DÃOLAFOES</t>
  </si>
  <si>
    <t>DÃOLAFOES</t>
  </si>
  <si>
    <t>PT - 16 - DOURO</t>
  </si>
  <si>
    <t>DOURO</t>
  </si>
  <si>
    <t>PT - 15 - ENTRE DOURO E VOUGA</t>
  </si>
  <si>
    <t>ENTRE DOURO E VOUGA</t>
  </si>
  <si>
    <t>PT - 31 - GRANDE LISBOA</t>
  </si>
  <si>
    <t>GRANDE LISBOA</t>
  </si>
  <si>
    <t>PT - 13 - GRANDE PORTO</t>
  </si>
  <si>
    <t>GRANDE PORTO</t>
  </si>
  <si>
    <t>PT - 34 - LEZÍRIA DO TEJO</t>
  </si>
  <si>
    <t>LEZÍRIA DO TEJO</t>
  </si>
  <si>
    <t>PT - 33 - MÉDIO TEJO</t>
  </si>
  <si>
    <t>MÉDIO TEJO</t>
  </si>
  <si>
    <t>PT - 10 - MINHOLIMA</t>
  </si>
  <si>
    <t>MINHOLIMA</t>
  </si>
  <si>
    <t>PT - 30 - OESTE</t>
  </si>
  <si>
    <t>OESTE</t>
  </si>
  <si>
    <t xml:space="preserve">PT - 32 - PENÍNSULA DE SETÚBAL </t>
  </si>
  <si>
    <t xml:space="preserve">PENÍNSULA DE SETÚBAL </t>
  </si>
  <si>
    <t>PT - 23 - PINHAL INTERIOR N.</t>
  </si>
  <si>
    <t>PINHAL INTERIOR N.</t>
  </si>
  <si>
    <t>PT - 24 - PINHAL INTERIOR SUL</t>
  </si>
  <si>
    <t>PINHAL INTERIOR SUL</t>
  </si>
  <si>
    <t>PT - 22 - PINHAL LITORAL</t>
  </si>
  <si>
    <t>PINHAL LITORAL</t>
  </si>
  <si>
    <t xml:space="preserve">PT - 70 - REG. AUT. DA MADEIRA </t>
  </si>
  <si>
    <t xml:space="preserve">REG. AUT. DA MADEIRA </t>
  </si>
  <si>
    <t xml:space="preserve">PT - 60 - REG. AUT. DOS AÇORES </t>
  </si>
  <si>
    <t xml:space="preserve">REG. AUT. DOS AÇORES </t>
  </si>
  <si>
    <t>PT - 26 - SERRA DA ESTRELA</t>
  </si>
  <si>
    <t>SERRA DA ESTRELA</t>
  </si>
  <si>
    <t>PT - 14 - TÂMEGA</t>
  </si>
  <si>
    <t>TÂMEGA</t>
  </si>
  <si>
    <t>RO - 01 - ALBA</t>
  </si>
  <si>
    <t>ALBA</t>
  </si>
  <si>
    <t>RO - 02 - ARAD</t>
  </si>
  <si>
    <t>ARAD</t>
  </si>
  <si>
    <t>RO - 03 - ARGES</t>
  </si>
  <si>
    <t>ARGES</t>
  </si>
  <si>
    <t>RO - 04 - BACAU</t>
  </si>
  <si>
    <t>BACAU</t>
  </si>
  <si>
    <t>RO - 05 - BIHOR</t>
  </si>
  <si>
    <t>BIHOR</t>
  </si>
  <si>
    <t>RO - 06 - BISTRITANASAUD</t>
  </si>
  <si>
    <t>BISTRITANASAUD</t>
  </si>
  <si>
    <t>RO - 07 - BOTOSANI</t>
  </si>
  <si>
    <t>BOTOSANI</t>
  </si>
  <si>
    <t>RO - 08 - BRAILA</t>
  </si>
  <si>
    <t>BRAILA</t>
  </si>
  <si>
    <t>RO - 09 - BRASOV</t>
  </si>
  <si>
    <t>BRASOV</t>
  </si>
  <si>
    <t>RO - 10 - BUCURESTI</t>
  </si>
  <si>
    <t>BUCURESTI</t>
  </si>
  <si>
    <t>RO - 11 - BUZAU</t>
  </si>
  <si>
    <t>BUZAU</t>
  </si>
  <si>
    <t>RO - 12 - CALARASI</t>
  </si>
  <si>
    <t>CALARASI</t>
  </si>
  <si>
    <t>RO - 13 - CARASSEVERIN</t>
  </si>
  <si>
    <t>CARASSEVERIN</t>
  </si>
  <si>
    <t>RO - 14 - CLUJ</t>
  </si>
  <si>
    <t>CLUJ</t>
  </si>
  <si>
    <t>RO - 15 - CONSTANTA</t>
  </si>
  <si>
    <t>CONSTANTA</t>
  </si>
  <si>
    <t>RO - 16 - COVASNA</t>
  </si>
  <si>
    <t>COVASNA</t>
  </si>
  <si>
    <t>RO - 17 - DIMBOVITA</t>
  </si>
  <si>
    <t>DIMBOVITA</t>
  </si>
  <si>
    <t>RO - 18 - DOLJ</t>
  </si>
  <si>
    <t>DOLJ</t>
  </si>
  <si>
    <t>RO - 19 - GALATI</t>
  </si>
  <si>
    <t>GALATI</t>
  </si>
  <si>
    <t>RO - 21 - GIURGIU</t>
  </si>
  <si>
    <t>GIURGIU</t>
  </si>
  <si>
    <t>RO - 20 - GORJ</t>
  </si>
  <si>
    <t>GORJ</t>
  </si>
  <si>
    <t>RO - 22 - HARGHITA</t>
  </si>
  <si>
    <t>HARGHITA</t>
  </si>
  <si>
    <t>RO - 23 - HUNEDOARA</t>
  </si>
  <si>
    <t>HUNEDOARA</t>
  </si>
  <si>
    <t>RO - 24 - IALOMITA</t>
  </si>
  <si>
    <t>IALOMITA</t>
  </si>
  <si>
    <t>RO - 25 - IASI</t>
  </si>
  <si>
    <t>IASI</t>
  </si>
  <si>
    <t>RO - 26 - MARAMURES</t>
  </si>
  <si>
    <t>MARAMURES</t>
  </si>
  <si>
    <t>RO - 27 - MEHEDINTI</t>
  </si>
  <si>
    <t>MEHEDINTI</t>
  </si>
  <si>
    <t>RO - 28 - MURES</t>
  </si>
  <si>
    <t>MURES</t>
  </si>
  <si>
    <t>RO - 29 - NEAMT</t>
  </si>
  <si>
    <t>NEAMT</t>
  </si>
  <si>
    <t>RO - 30 - OLT</t>
  </si>
  <si>
    <t>OLT</t>
  </si>
  <si>
    <t>RO - 31 - PRAHOVA</t>
  </si>
  <si>
    <t>PRAHOVA</t>
  </si>
  <si>
    <t>RO - 32 - SALAJ</t>
  </si>
  <si>
    <t>SALAJ</t>
  </si>
  <si>
    <t>RO - 33 - SATU MARE</t>
  </si>
  <si>
    <t>SATU MARE</t>
  </si>
  <si>
    <t>RO - 34 - SIBIU</t>
  </si>
  <si>
    <t>SIBIU</t>
  </si>
  <si>
    <t>RO - 35 - SUCEAVA</t>
  </si>
  <si>
    <t>SUCEAVA</t>
  </si>
  <si>
    <t>RO - 36 - TELEORMAN</t>
  </si>
  <si>
    <t>TELEORMAN</t>
  </si>
  <si>
    <t>RO - 37 - TIMIS</t>
  </si>
  <si>
    <t>TIMIS</t>
  </si>
  <si>
    <t>RO - 38 - TULCEA</t>
  </si>
  <si>
    <t>TULCEA</t>
  </si>
  <si>
    <t>RO - 39 - VASLUI</t>
  </si>
  <si>
    <t>VASLUI</t>
  </si>
  <si>
    <t>RO - 40 - VILCEA</t>
  </si>
  <si>
    <t>VILCEA</t>
  </si>
  <si>
    <t>RO - 41 - VRANCEA</t>
  </si>
  <si>
    <t>VRANCEA</t>
  </si>
  <si>
    <t>RU - 01 - ADIGEJA REPUBLIC</t>
  </si>
  <si>
    <t>ADIGEJA REPUBLIC</t>
  </si>
  <si>
    <t xml:space="preserve">RU - 80 - AGINSK BURYAT AUT.DI </t>
  </si>
  <si>
    <t xml:space="preserve">AGINSK BURYAT AUT.DI </t>
  </si>
  <si>
    <t>RU - 22 - ALTAY TERRITORY</t>
  </si>
  <si>
    <t>ALTAY TERRITORY</t>
  </si>
  <si>
    <t>RU - 04 - BURYAT REPUBLIC</t>
  </si>
  <si>
    <t>BURYAT REPUBLIC</t>
  </si>
  <si>
    <t>RU - 77 - C.MOSCOW</t>
  </si>
  <si>
    <t>C.MOSCOW</t>
  </si>
  <si>
    <t>RU - 78 - C.STPETERBURG</t>
  </si>
  <si>
    <t>C.STPETERBURG</t>
  </si>
  <si>
    <t>RU - 19 - CHAKASSKY REPUBLIC</t>
  </si>
  <si>
    <t>CHAKASSKY REPUBLIC</t>
  </si>
  <si>
    <t xml:space="preserve">RU - 86 - CHANTIMANSYJSKY AUT </t>
  </si>
  <si>
    <t xml:space="preserve">CHANTIMANSYJSKY AUT </t>
  </si>
  <si>
    <t xml:space="preserve">RU - 20 - CHECHENSKAYA REPUBL. </t>
  </si>
  <si>
    <t xml:space="preserve">CHECHENSKAYA REPUBL. </t>
  </si>
  <si>
    <t xml:space="preserve">RU - 87 - CHUKOTKA AUTON. DIST </t>
  </si>
  <si>
    <t xml:space="preserve">CHUKOTKA AUTON. DIST </t>
  </si>
  <si>
    <t>RU - 21 - CHUVASH REPUBLIC</t>
  </si>
  <si>
    <t>CHUVASH REPUBLIC</t>
  </si>
  <si>
    <t>RU - 05 - DAGESTAN REPUBLIC</t>
  </si>
  <si>
    <t>DAGESTAN REPUBLIC</t>
  </si>
  <si>
    <t xml:space="preserve">RU - 88 - EVENSKY AUTON.DISTRI </t>
  </si>
  <si>
    <t xml:space="preserve">EVENSKY AUTON.DISTRI </t>
  </si>
  <si>
    <t xml:space="preserve">RU - 02 - HIGHLANDSALTAY REP. </t>
  </si>
  <si>
    <t xml:space="preserve">HIGHLANDSALTAY REP. </t>
  </si>
  <si>
    <t xml:space="preserve">RU - 06 - INGUSHETIJA REPUBLIC </t>
  </si>
  <si>
    <t xml:space="preserve">INGUSHETIJA REPUBLIC </t>
  </si>
  <si>
    <t xml:space="preserve">RU - 89 - JAMALONENEKCHKY AUT </t>
  </si>
  <si>
    <t xml:space="preserve">JAMALONENEKCHKY AUT </t>
  </si>
  <si>
    <t xml:space="preserve">RU - 07 - KABARDINOBALKAR.REP </t>
  </si>
  <si>
    <t xml:space="preserve">KABARDINOBALKAR.REP </t>
  </si>
  <si>
    <t>RU - 08 - KALMYK REPUBLIC</t>
  </si>
  <si>
    <t>KALMYK REPUBLIC</t>
  </si>
  <si>
    <t xml:space="preserve">RU - 09 - KARACH.CHERKESSK RE </t>
  </si>
  <si>
    <t xml:space="preserve">KARACH.CHERKESSK RE </t>
  </si>
  <si>
    <t>RU - 10 - KARELIAN REPUBLIC</t>
  </si>
  <si>
    <t>KARELIAN REPUBLIC</t>
  </si>
  <si>
    <t xml:space="preserve">RU - 27 - KHABAROVSK TERRITORY </t>
  </si>
  <si>
    <t xml:space="preserve">KHABAROVSK TERRITORY </t>
  </si>
  <si>
    <t>RU - 11 - KOMI REPUBLIC</t>
  </si>
  <si>
    <t>KOMI REPUBLIC</t>
  </si>
  <si>
    <t xml:space="preserve">RU - 81 - KOMY PERMJATS.AUT.DI </t>
  </si>
  <si>
    <t xml:space="preserve">KOMY PERMJATS.AUT.DI </t>
  </si>
  <si>
    <t xml:space="preserve">RU - 82 - KORJACS AUTON.DISTRI </t>
  </si>
  <si>
    <t xml:space="preserve">KORJACS AUTON.DISTRI </t>
  </si>
  <si>
    <t>RU - 23 - KRASNODAR TERRITORY</t>
  </si>
  <si>
    <t>KRASNODAR TERRITORY</t>
  </si>
  <si>
    <t xml:space="preserve">RU - 24 - KRASNOYARSK TERRITOR </t>
  </si>
  <si>
    <t xml:space="preserve">KRASNOYARSK TERRITOR </t>
  </si>
  <si>
    <t>RU - 12 - MARIJSKAYA REPUBLIC</t>
  </si>
  <si>
    <t>MARIJSKAYA REPUBLIC</t>
  </si>
  <si>
    <t>RU - 13 - MORDOVIAN REPUBLIC</t>
  </si>
  <si>
    <t>MORDOVIAN REPUBLIC</t>
  </si>
  <si>
    <t xml:space="preserve">RU - 83 - NENEKCHKY AUTON.DIST </t>
  </si>
  <si>
    <t xml:space="preserve">NENEKCHKY AUTON.DIST </t>
  </si>
  <si>
    <t xml:space="preserve">RU - 15 - NORTHOSETIYA REPUBL </t>
  </si>
  <si>
    <t xml:space="preserve">NORTHOSETIYA REPUBL </t>
  </si>
  <si>
    <t>RU - 25 - PRIMORYE TERRITORY</t>
  </si>
  <si>
    <t>PRIMORYE TERRITORY</t>
  </si>
  <si>
    <t xml:space="preserve">RU - 03 - REPUBL.OF BASHKORTOS </t>
  </si>
  <si>
    <t xml:space="preserve">REPUBL.OF BASHKORTOS </t>
  </si>
  <si>
    <t>RU - 26 - STAVROPOL TERRITORY</t>
  </si>
  <si>
    <t>STAVROPOL TERRITORY</t>
  </si>
  <si>
    <t>RU - 16 - TATARSTAN REPUBLIC</t>
  </si>
  <si>
    <t>TATARSTAN REPUBLIC</t>
  </si>
  <si>
    <t>RU - 28 - THE AMUR AREA</t>
  </si>
  <si>
    <t>THE AMUR AREA</t>
  </si>
  <si>
    <t xml:space="preserve">RU - 29 - THE ARKHANGELSK AREA </t>
  </si>
  <si>
    <t xml:space="preserve">THE ARKHANGELSK AREA </t>
  </si>
  <si>
    <t>RU - 30 - THE ASTRAKHAN AREA</t>
  </si>
  <si>
    <t>THE ASTRAKHAN AREA</t>
  </si>
  <si>
    <t>RU - 31 - THE BELGOROD AREA</t>
  </si>
  <si>
    <t>THE BELGOROD AREA</t>
  </si>
  <si>
    <t>RU - 32 - THE BRYANSK AREA</t>
  </si>
  <si>
    <t>THE BRYANSK AREA</t>
  </si>
  <si>
    <t xml:space="preserve">RU - 74 - THE CHELYABINSK AREA </t>
  </si>
  <si>
    <t xml:space="preserve">THE CHELYABINSK AREA </t>
  </si>
  <si>
    <t>RU - 75 - THE CHITA AREA</t>
  </si>
  <si>
    <t>THE CHITA AREA</t>
  </si>
  <si>
    <t>RU - 38 - THE IRKUTSK AREA</t>
  </si>
  <si>
    <t>THE IRKUTSK AREA</t>
  </si>
  <si>
    <t>RU - 37 - THE IVANOVO AREA</t>
  </si>
  <si>
    <t>THE IVANOVO AREA</t>
  </si>
  <si>
    <t xml:space="preserve">RU - 79 - THE JEWISH AUTON.ARE </t>
  </si>
  <si>
    <t xml:space="preserve">THE JEWISH AUTON.ARE </t>
  </si>
  <si>
    <t xml:space="preserve">RU - 39 - THE KALININGRAD AREA </t>
  </si>
  <si>
    <t xml:space="preserve">THE KALININGRAD AREA </t>
  </si>
  <si>
    <t>RU - 40 - THE KALUGA AREA</t>
  </si>
  <si>
    <t>THE KALUGA AREA</t>
  </si>
  <si>
    <t>RU - 41 - THE KAMCHATKA AREA</t>
  </si>
  <si>
    <t>THE KAMCHATKA AREA</t>
  </si>
  <si>
    <t>RU - 42 - THE KEMEROVO AREA</t>
  </si>
  <si>
    <t>THE KEMEROVO AREA</t>
  </si>
  <si>
    <t>RU - 43 - THE KIROV AREA</t>
  </si>
  <si>
    <t>THE KIROV AREA</t>
  </si>
  <si>
    <t>RU - 44 - THE KOSTROMA AREA</t>
  </si>
  <si>
    <t>THE KOSTROMA AREA</t>
  </si>
  <si>
    <t>RU - 45 - THE KURGAN AREA</t>
  </si>
  <si>
    <t>THE KURGAN AREA</t>
  </si>
  <si>
    <t>RU - 46 - THE KURSK AREA</t>
  </si>
  <si>
    <t>THE KURSK AREA</t>
  </si>
  <si>
    <t>RU - 47 - THE LENINGRAD AREA</t>
  </si>
  <si>
    <t>THE LENINGRAD AREA</t>
  </si>
  <si>
    <t>RU - 48 - THE LIPETSK AREA</t>
  </si>
  <si>
    <t>THE LIPETSK AREA</t>
  </si>
  <si>
    <t>RU - 49 - THE MAGADAN AREA</t>
  </si>
  <si>
    <t>THE MAGADAN AREA</t>
  </si>
  <si>
    <t>RU - 50 - THE MOSCOW AREA</t>
  </si>
  <si>
    <t>THE MOSCOW AREA</t>
  </si>
  <si>
    <t>RU - 51 - THE MURMANSK AREA</t>
  </si>
  <si>
    <t>THE MURMANSK AREA</t>
  </si>
  <si>
    <t xml:space="preserve">RU - 52 - THE NIZHNIY NOVGOROD </t>
  </si>
  <si>
    <t xml:space="preserve">THE NIZHNIY NOVGOROD </t>
  </si>
  <si>
    <t>RU - 53 - THE NOVGOROD AREA</t>
  </si>
  <si>
    <t>THE NOVGOROD AREA</t>
  </si>
  <si>
    <t xml:space="preserve">RU - 54 - THE NOVOSIBIRSK AREA </t>
  </si>
  <si>
    <t xml:space="preserve">THE NOVOSIBIRSK AREA </t>
  </si>
  <si>
    <t>RU - 55 - THE OMSK AREA</t>
  </si>
  <si>
    <t>THE OMSK AREA</t>
  </si>
  <si>
    <t>RU - 56 - THE ORENBURG AREA</t>
  </si>
  <si>
    <t>THE ORENBURG AREA</t>
  </si>
  <si>
    <t>RU - 57 - THE ORYOL AREA</t>
  </si>
  <si>
    <t>THE ORYOL AREA</t>
  </si>
  <si>
    <t>RU - 58 - THE PENZA AREA</t>
  </si>
  <si>
    <t>THE PENZA AREA</t>
  </si>
  <si>
    <t>RU - 59 - THE PERM AREA</t>
  </si>
  <si>
    <t>THE PERM AREA</t>
  </si>
  <si>
    <t>RU - 60 - THE PSKOV AREA</t>
  </si>
  <si>
    <t>THE PSKOV AREA</t>
  </si>
  <si>
    <t>RU - 61 - THE ROSTOV AREA</t>
  </si>
  <si>
    <t>THE ROSTOV AREA</t>
  </si>
  <si>
    <t>RU - 62 - THE RYAZAN AREA</t>
  </si>
  <si>
    <t>THE RYAZAN AREA</t>
  </si>
  <si>
    <t>RU - 65 - THE SAKHALIN AREA</t>
  </si>
  <si>
    <t>THE SAKHALIN AREA</t>
  </si>
  <si>
    <t>RU - 63 - THE SAMARA AREA</t>
  </si>
  <si>
    <t>THE SAMARA AREA</t>
  </si>
  <si>
    <t>RU - 64 - THE SARATOV AREA</t>
  </si>
  <si>
    <t>THE SARATOV AREA</t>
  </si>
  <si>
    <t>RU - 67 - THE SMOLENSK AREA</t>
  </si>
  <si>
    <t>THE SMOLENSK AREA</t>
  </si>
  <si>
    <t>RU - 66 - THE SVERDLOVSK AREA</t>
  </si>
  <si>
    <t>THE SVERDLOVSK AREA</t>
  </si>
  <si>
    <t>RU - 68 - THE TAMBOV AREA</t>
  </si>
  <si>
    <t>THE TAMBOV AREA</t>
  </si>
  <si>
    <t xml:space="preserve">RU - 84 - THE TAYMIR AUTON.DIS </t>
  </si>
  <si>
    <t xml:space="preserve">THE TAYMIR AUTON.DIS </t>
  </si>
  <si>
    <t>RU - 70 - THE TOMSK AREA</t>
  </si>
  <si>
    <t>THE TOMSK AREA</t>
  </si>
  <si>
    <t>RU - 71 - THE TULA AREA</t>
  </si>
  <si>
    <t>THE TULA AREA</t>
  </si>
  <si>
    <t>RU - 69 - THE TVER AREA</t>
  </si>
  <si>
    <t>THE TVER AREA</t>
  </si>
  <si>
    <t>RU - 72 - THE TYUMEN AREA</t>
  </si>
  <si>
    <t>THE TYUMEN AREA</t>
  </si>
  <si>
    <t>RU - 18 - THE UDMURT REPUBLIC</t>
  </si>
  <si>
    <t>THE UDMURT REPUBLIC</t>
  </si>
  <si>
    <t>RU - 73 - THE ULYANOVSK AREA</t>
  </si>
  <si>
    <t>THE ULYANOVSK AREA</t>
  </si>
  <si>
    <t>RU - 33 - THE VLADIMIR AREA</t>
  </si>
  <si>
    <t>THE VLADIMIR AREA</t>
  </si>
  <si>
    <t>RU - 34 - THE VOLGOGRAD AREA</t>
  </si>
  <si>
    <t>THE VOLGOGRAD AREA</t>
  </si>
  <si>
    <t>RU - 35 - THE VOLOGDA AREA</t>
  </si>
  <si>
    <t>THE VOLOGDA AREA</t>
  </si>
  <si>
    <t>RU - 36 - THE VORONEZH AREA</t>
  </si>
  <si>
    <t>THE VORONEZH AREA</t>
  </si>
  <si>
    <t>RU - 76 - THE YAROSLAVL AREA</t>
  </si>
  <si>
    <t>THE YAROSLAVL AREA</t>
  </si>
  <si>
    <t>RU - 17 - TUVA REPUBLIC</t>
  </si>
  <si>
    <t>TUVA REPUBLIC</t>
  </si>
  <si>
    <t>RU - 85 - USTORDINSKY BURYAT</t>
  </si>
  <si>
    <t>USTORDINSKY BURYAT</t>
  </si>
  <si>
    <t xml:space="preserve">RU - 14 - YAKUTIYASAHA RREPUB </t>
  </si>
  <si>
    <t xml:space="preserve">YAKUTIYASAHA RREPUB </t>
  </si>
  <si>
    <t>SG - SG - SINGAPORE</t>
  </si>
  <si>
    <t>SINGAPORE</t>
  </si>
  <si>
    <t>SK - 01 - BRATISLAVA</t>
  </si>
  <si>
    <t>BRATISLAVA</t>
  </si>
  <si>
    <t>SK - 03 - STREDOSLOVENSKY</t>
  </si>
  <si>
    <t>STREDOSLOVENSKY</t>
  </si>
  <si>
    <t>SK - 04 - VYCHODOSLOVENSKY</t>
  </si>
  <si>
    <t>VYCHODOSLOVENSKY</t>
  </si>
  <si>
    <t>SK - 02 - ZAPADOSLOVENSKY</t>
  </si>
  <si>
    <t>ZAPADOSLOVENSKY</t>
  </si>
  <si>
    <t>SI - 01 - AJDOVSCINA</t>
  </si>
  <si>
    <t>AJDOVSCINA</t>
  </si>
  <si>
    <t>SI - 02 - BREZICE</t>
  </si>
  <si>
    <t>BREZICE</t>
  </si>
  <si>
    <t>SI - 03 - CELJE</t>
  </si>
  <si>
    <t>CELJE</t>
  </si>
  <si>
    <t>SI - 04 - CERKNICA</t>
  </si>
  <si>
    <t>CERKNICA</t>
  </si>
  <si>
    <t>SI - 05 - CRNOMELJ</t>
  </si>
  <si>
    <t>CRNOMELJ</t>
  </si>
  <si>
    <t>SI - 06 - DRAVOGRAD</t>
  </si>
  <si>
    <t>DRAVOGRAD</t>
  </si>
  <si>
    <t>SI - 07 - GORNJA RADGONA</t>
  </si>
  <si>
    <t>GORNJA RADGONA</t>
  </si>
  <si>
    <t>SI - 08 - GROSUPLJE</t>
  </si>
  <si>
    <t>GROSUPLJE</t>
  </si>
  <si>
    <t>SI - 09 - HRASTNIK LASKO</t>
  </si>
  <si>
    <t>HRASTNIK LASKO</t>
  </si>
  <si>
    <t>SI - 10 - IDRIJA</t>
  </si>
  <si>
    <t>IDRIJA</t>
  </si>
  <si>
    <t>SI - 11 - ILIRSKA BISTRICA</t>
  </si>
  <si>
    <t>ILIRSKA BISTRICA</t>
  </si>
  <si>
    <t>SI - 12 - IZOLA</t>
  </si>
  <si>
    <t>IZOLA</t>
  </si>
  <si>
    <t>SI - 13 - JESENICE</t>
  </si>
  <si>
    <t>JESENICE</t>
  </si>
  <si>
    <t>SI - 14 - KAMNIK</t>
  </si>
  <si>
    <t>KAMNIK</t>
  </si>
  <si>
    <t>SI - 15 - KOCEVJE</t>
  </si>
  <si>
    <t>KOCEVJE</t>
  </si>
  <si>
    <t>SI - 16 - KOPER</t>
  </si>
  <si>
    <t>KOPER</t>
  </si>
  <si>
    <t>SI - 17 - KRANJ</t>
  </si>
  <si>
    <t>KRANJ</t>
  </si>
  <si>
    <t>SI - 18 - KRSKO</t>
  </si>
  <si>
    <t>KRSKO</t>
  </si>
  <si>
    <t>SI - 19 - LENART</t>
  </si>
  <si>
    <t>LENART</t>
  </si>
  <si>
    <t>SI - 20 - LENDAVA</t>
  </si>
  <si>
    <t>LENDAVA</t>
  </si>
  <si>
    <t>SI - 21 - LITIJA</t>
  </si>
  <si>
    <t>LITIJA</t>
  </si>
  <si>
    <t>SI - 22 - LJUBLJANABEZIGRAD</t>
  </si>
  <si>
    <t>LJUBLJANABEZIGRAD</t>
  </si>
  <si>
    <t>SI - 23 - LJUBLJANACENTER</t>
  </si>
  <si>
    <t>LJUBLJANACENTER</t>
  </si>
  <si>
    <t xml:space="preserve">SI - 24 - LJUBLJANAMOSTEPOLJ </t>
  </si>
  <si>
    <t xml:space="preserve">LJUBLJANAMOSTEPOLJ </t>
  </si>
  <si>
    <t>SI - 25 - LJUBLJANASISKA</t>
  </si>
  <si>
    <t>LJUBLJANASISKA</t>
  </si>
  <si>
    <t xml:space="preserve">SI - 26 - LJUBLJANAVICRUDNIK </t>
  </si>
  <si>
    <t xml:space="preserve">LJUBLJANAVICRUDNIK </t>
  </si>
  <si>
    <t>SI - 27 - LJUTOMER</t>
  </si>
  <si>
    <t>LJUTOMER</t>
  </si>
  <si>
    <t>SI - 28 - LOGATEC</t>
  </si>
  <si>
    <t>LOGATEC</t>
  </si>
  <si>
    <t>SI - 29 - MARIBOR</t>
  </si>
  <si>
    <t>MARIBOR</t>
  </si>
  <si>
    <t>SI - 30 - METLIKA</t>
  </si>
  <si>
    <t>METLIKA</t>
  </si>
  <si>
    <t>SI - 31 - MOZIRJE</t>
  </si>
  <si>
    <t>MOZIRJE</t>
  </si>
  <si>
    <t>SI - 32 - MURSKA SOBOTA</t>
  </si>
  <si>
    <t>MURSKA SOBOTA</t>
  </si>
  <si>
    <t>SI - 33 - NOVA GORICA</t>
  </si>
  <si>
    <t>NOVA GORICA</t>
  </si>
  <si>
    <t>SI - 34 - NOVO MESTO</t>
  </si>
  <si>
    <t>NOVO MESTO</t>
  </si>
  <si>
    <t>SI - 35 - ORMOZ</t>
  </si>
  <si>
    <t>ORMOZ</t>
  </si>
  <si>
    <t>SI - 36 - PESNICA</t>
  </si>
  <si>
    <t>PESNICA</t>
  </si>
  <si>
    <t>SI - 37 - PIRAN</t>
  </si>
  <si>
    <t>PIRAN</t>
  </si>
  <si>
    <t>SI - 38 - POSTOJNA</t>
  </si>
  <si>
    <t>POSTOJNA</t>
  </si>
  <si>
    <t>SI - 39 - PTUJ</t>
  </si>
  <si>
    <t>PTUJ</t>
  </si>
  <si>
    <t>SI - 40 - RADLJE OB DRAVI</t>
  </si>
  <si>
    <t>RADLJE OB DRAVI</t>
  </si>
  <si>
    <t>SI - 41 - RADOVLJICA</t>
  </si>
  <si>
    <t>RADOVLJICA</t>
  </si>
  <si>
    <t>SI - 42 - RAVNE NA KOROSKEM</t>
  </si>
  <si>
    <t>RAVNE NA KOROSKEM</t>
  </si>
  <si>
    <t>SI - 43 - RIBNICA</t>
  </si>
  <si>
    <t>RIBNICA</t>
  </si>
  <si>
    <t>SI - 44 - RUSE</t>
  </si>
  <si>
    <t>SI - 45 - SENTJUR PRI CELJU</t>
  </si>
  <si>
    <t>SENTJUR PRI CELJU</t>
  </si>
  <si>
    <t>SI - 46 - SEVNICA</t>
  </si>
  <si>
    <t>SEVNICA</t>
  </si>
  <si>
    <t>SI - 47 - SEZANA</t>
  </si>
  <si>
    <t>SEZANA</t>
  </si>
  <si>
    <t>SI - 48 - SKOFJA LOKA</t>
  </si>
  <si>
    <t>SKOFJA LOKA</t>
  </si>
  <si>
    <t>SI - 49 - SLOVENJ GRADEC</t>
  </si>
  <si>
    <t>SLOVENJ GRADEC</t>
  </si>
  <si>
    <t>SI - 50 - SLOVENSKA BISTRICA</t>
  </si>
  <si>
    <t>SLOVENSKA BISTRICA</t>
  </si>
  <si>
    <t>SI - 51 - SLOVENSKE KONJICE</t>
  </si>
  <si>
    <t>SLOVENSKE KONJICE</t>
  </si>
  <si>
    <t>SI - 52 - SMARJE PRI JELSAH</t>
  </si>
  <si>
    <t>SMARJE PRI JELSAH</t>
  </si>
  <si>
    <t>SI - 53 - TOLMIN</t>
  </si>
  <si>
    <t>TOLMIN</t>
  </si>
  <si>
    <t>SI - 54 - TRBOVLJE</t>
  </si>
  <si>
    <t>TRBOVLJE</t>
  </si>
  <si>
    <t>SI - 55 - TREBNJE</t>
  </si>
  <si>
    <t>TREBNJE</t>
  </si>
  <si>
    <t>SI - 56 - TRZIC</t>
  </si>
  <si>
    <t>TRZIC</t>
  </si>
  <si>
    <t>SI - 57 - VELENJE</t>
  </si>
  <si>
    <t>VELENJE</t>
  </si>
  <si>
    <t>SI - 58 - VRHNIKA</t>
  </si>
  <si>
    <t>VRHNIKA</t>
  </si>
  <si>
    <t>SI - 59 - ZAGORJE OB SAVI</t>
  </si>
  <si>
    <t>ZAGORJE OB SAVI</t>
  </si>
  <si>
    <t>SI - 60 - ZALEC</t>
  </si>
  <si>
    <t>ZALEC</t>
  </si>
  <si>
    <t>KZN</t>
  </si>
  <si>
    <t>ZA - KZN - KWAZULU/NATAL</t>
  </si>
  <si>
    <t xml:space="preserve"> KWAZULU/NATAL</t>
  </si>
  <si>
    <t xml:space="preserve">EC </t>
  </si>
  <si>
    <t>ZA - EC - EASTERN CAPE</t>
  </si>
  <si>
    <t>EASTERN CAPE</t>
  </si>
  <si>
    <t xml:space="preserve">FS </t>
  </si>
  <si>
    <t>ZA - FS - FREESTATE</t>
  </si>
  <si>
    <t>FREESTATE</t>
  </si>
  <si>
    <t xml:space="preserve">GP </t>
  </si>
  <si>
    <t>ZA - GP - GAUTENG</t>
  </si>
  <si>
    <t>GAUTENG</t>
  </si>
  <si>
    <t xml:space="preserve">MP </t>
  </si>
  <si>
    <t>ZA - MP - MPUMALANGA</t>
  </si>
  <si>
    <t>MPUMALANGA</t>
  </si>
  <si>
    <t xml:space="preserve">NC </t>
  </si>
  <si>
    <t>ZA - NC - NORTHERN CAPE</t>
  </si>
  <si>
    <t>NORTHERN CAPE</t>
  </si>
  <si>
    <t xml:space="preserve">NP </t>
  </si>
  <si>
    <t>ZA - NP - NORTHERN PROVINCE</t>
  </si>
  <si>
    <t>NORTHERN PROVINCE</t>
  </si>
  <si>
    <t xml:space="preserve">NW </t>
  </si>
  <si>
    <t>ZA - NW - NORTHWEST</t>
  </si>
  <si>
    <t>NORTHWEST</t>
  </si>
  <si>
    <t xml:space="preserve">WC </t>
  </si>
  <si>
    <t>ZA - WC - WESTERN CAPE</t>
  </si>
  <si>
    <t>WESTERN CAPE</t>
  </si>
  <si>
    <t>ES - 01 - ALAVA</t>
  </si>
  <si>
    <t>ALAVA</t>
  </si>
  <si>
    <t>ES - 02 - ALBACETE</t>
  </si>
  <si>
    <t>ALBACETE</t>
  </si>
  <si>
    <t>ES - 03 - ALICANTE</t>
  </si>
  <si>
    <t>ALICANTE</t>
  </si>
  <si>
    <t>ES - 04 - ALMERIA</t>
  </si>
  <si>
    <t>ALMERIA</t>
  </si>
  <si>
    <t>ES - 33 - ASTURIAS</t>
  </si>
  <si>
    <t>ASTURIAS</t>
  </si>
  <si>
    <t>ES - 05 - AVILA</t>
  </si>
  <si>
    <t>AVILA</t>
  </si>
  <si>
    <t>ES - 06 - BADAJOZ</t>
  </si>
  <si>
    <t>BADAJOZ</t>
  </si>
  <si>
    <t>ES - 07 - BALEARES</t>
  </si>
  <si>
    <t>BALEARES</t>
  </si>
  <si>
    <t>ES - 08 - BARCELONA</t>
  </si>
  <si>
    <t>BARCELONA</t>
  </si>
  <si>
    <t>ES - 09 - BURGOS</t>
  </si>
  <si>
    <t>BURGOS</t>
  </si>
  <si>
    <t>ES - 10 - CACERES</t>
  </si>
  <si>
    <t>CACERES</t>
  </si>
  <si>
    <t>ES - 11 - CADIZ</t>
  </si>
  <si>
    <t>CADIZ</t>
  </si>
  <si>
    <t>ES - 39 - CANTABRIA</t>
  </si>
  <si>
    <t>CANTABRIA</t>
  </si>
  <si>
    <t>ES - 12 - CASTELLON</t>
  </si>
  <si>
    <t>CASTELLON</t>
  </si>
  <si>
    <t>ES - 13 - CIUDAD REAL</t>
  </si>
  <si>
    <t>CIUDAD REAL</t>
  </si>
  <si>
    <t>ES - 14 - CÓRDOBA</t>
  </si>
  <si>
    <t>ES - 16 - CUENCA</t>
  </si>
  <si>
    <t>CUENCA</t>
  </si>
  <si>
    <t>ES - 17 - GERONA</t>
  </si>
  <si>
    <t>GERONA</t>
  </si>
  <si>
    <t>ES - 18 - GRANADA</t>
  </si>
  <si>
    <t>GRANADA</t>
  </si>
  <si>
    <t>ES - 19 - GUADALAJARA</t>
  </si>
  <si>
    <t>GUADALAJARA</t>
  </si>
  <si>
    <t>ES - 20 - GUIPUZCOA</t>
  </si>
  <si>
    <t>GUIPUZCOA</t>
  </si>
  <si>
    <t>ES - 21 - HUELVA</t>
  </si>
  <si>
    <t>HUELVA</t>
  </si>
  <si>
    <t>ES - 22 - HUESCA</t>
  </si>
  <si>
    <t>HUESCA</t>
  </si>
  <si>
    <t>ES - 23 - JAEN</t>
  </si>
  <si>
    <t>JAEN</t>
  </si>
  <si>
    <t>ES - 15 - LA CORUÑA</t>
  </si>
  <si>
    <t>LA CORUÑA</t>
  </si>
  <si>
    <t>ES - 26 - LA RIOJA</t>
  </si>
  <si>
    <t>ES - 35 - LAS PALMAS</t>
  </si>
  <si>
    <t>LAS PALMAS</t>
  </si>
  <si>
    <t>ES - 24 - LEON</t>
  </si>
  <si>
    <t>LEON</t>
  </si>
  <si>
    <t>ES - 25 - LERIDA</t>
  </si>
  <si>
    <t>LERIDA</t>
  </si>
  <si>
    <t>ES - 27 - LUGO</t>
  </si>
  <si>
    <t>LUGO</t>
  </si>
  <si>
    <t>ES - 28 - MADRID</t>
  </si>
  <si>
    <t>MADRID</t>
  </si>
  <si>
    <t>ES - 29 - MALAGA</t>
  </si>
  <si>
    <t>MALAGA</t>
  </si>
  <si>
    <t>ES - 30 - MURCIA</t>
  </si>
  <si>
    <t>MURCIA</t>
  </si>
  <si>
    <t>ES - 31 - NAVARRA</t>
  </si>
  <si>
    <t>NAVARRA</t>
  </si>
  <si>
    <t>ES - 32 - ORENSE</t>
  </si>
  <si>
    <t>ORENSE</t>
  </si>
  <si>
    <t>ES - 34 - PALENCIA</t>
  </si>
  <si>
    <t>PALENCIA</t>
  </si>
  <si>
    <t>ES - 36 - PONTEVEDRA</t>
  </si>
  <si>
    <t>PONTEVEDRA</t>
  </si>
  <si>
    <t>ES - 37 - SALAMANCA</t>
  </si>
  <si>
    <t>SALAMANCA</t>
  </si>
  <si>
    <t>ES - 40 - SEGOVIA</t>
  </si>
  <si>
    <t>SEGOVIA</t>
  </si>
  <si>
    <t>ES - 41 - SEVILLA</t>
  </si>
  <si>
    <t>SEVILLA</t>
  </si>
  <si>
    <t>ES - 42 - SORIA</t>
  </si>
  <si>
    <t>SORIA</t>
  </si>
  <si>
    <t>ES - 38 - STA. CRUZ TENERIFE</t>
  </si>
  <si>
    <t>STA. CRUZ TENERIFE</t>
  </si>
  <si>
    <t>ES - 43 - TARRAGONA</t>
  </si>
  <si>
    <t>TARRAGONA</t>
  </si>
  <si>
    <t>ES - 44 - TERUEL</t>
  </si>
  <si>
    <t>TERUEL</t>
  </si>
  <si>
    <t>ES - 45 - TOLEDO</t>
  </si>
  <si>
    <t>TOLEDO</t>
  </si>
  <si>
    <t>ES - 46 - VALENCIA</t>
  </si>
  <si>
    <t>VALENCIA</t>
  </si>
  <si>
    <t>ES - 47 - VALLADOLID</t>
  </si>
  <si>
    <t>VALLADOLID</t>
  </si>
  <si>
    <t>ES - 48 - VIZCAYA</t>
  </si>
  <si>
    <t>VIZCAYA</t>
  </si>
  <si>
    <t>ES - 49 - ZAMORA</t>
  </si>
  <si>
    <t>ZAMORA</t>
  </si>
  <si>
    <t>ES - 50 - ZARAGOZA</t>
  </si>
  <si>
    <t>ZARAGOZA</t>
  </si>
  <si>
    <t>SE - 001 - BLEKINGE LÄN</t>
  </si>
  <si>
    <t xml:space="preserve"> BLEKINGE LÄN</t>
  </si>
  <si>
    <t>SE - 002 - DALARNAS LÄN</t>
  </si>
  <si>
    <t xml:space="preserve"> DALARNAS LÄN</t>
  </si>
  <si>
    <t>SE - 004 - GÄVLEBORGS LÄN</t>
  </si>
  <si>
    <t xml:space="preserve"> GÄVLEBORGS LÄN</t>
  </si>
  <si>
    <t>SE - 003 - GOTLANDS LÄN</t>
  </si>
  <si>
    <t xml:space="preserve"> GOTLANDS LÄN</t>
  </si>
  <si>
    <t>SE - 005 - HALLANDS LÄN</t>
  </si>
  <si>
    <t xml:space="preserve"> HALLANDS LÄN</t>
  </si>
  <si>
    <t>SE - 006 - JÄMTLANDS LÄN</t>
  </si>
  <si>
    <t xml:space="preserve"> JÄMTLANDS LÄN</t>
  </si>
  <si>
    <t>SE - 007 - JÖNKÖPINGS LÄN</t>
  </si>
  <si>
    <t xml:space="preserve"> JÖNKÖPINGS LÄN</t>
  </si>
  <si>
    <t>SE - 008 - KALMAR LÄN</t>
  </si>
  <si>
    <t xml:space="preserve"> KALMAR LÄN</t>
  </si>
  <si>
    <t>SE - 009 - KRONOBERGS LÄN</t>
  </si>
  <si>
    <t xml:space="preserve"> KRONOBERGS LÄN</t>
  </si>
  <si>
    <t>SE - 010 - NORRBOTTENS LÄN</t>
  </si>
  <si>
    <t xml:space="preserve"> NORRBOTTENS LÄN</t>
  </si>
  <si>
    <t>SE - 020 - ÖREBRO LÄN</t>
  </si>
  <si>
    <t xml:space="preserve"> ÖREBRO LÄN</t>
  </si>
  <si>
    <t>SE - 021 - ÖSTERGÖTLANDS LÄN</t>
  </si>
  <si>
    <t xml:space="preserve"> ÖSTERGÖTLANDS LÄN</t>
  </si>
  <si>
    <t>SE - 011 - SKÅNE LÄN</t>
  </si>
  <si>
    <t xml:space="preserve"> SKÅNE LÄN</t>
  </si>
  <si>
    <t>SE - 013 - SÖDERMANLANDS LÄN</t>
  </si>
  <si>
    <t xml:space="preserve"> SÖDERMANLANDS LÄN</t>
  </si>
  <si>
    <t>SE - 012 - STOCKHOLMS LÄN</t>
  </si>
  <si>
    <t xml:space="preserve"> STOCKHOLMS LÄN</t>
  </si>
  <si>
    <t>SE - 014 - UPPSALA LÄN</t>
  </si>
  <si>
    <t xml:space="preserve"> UPPSALA LÄN</t>
  </si>
  <si>
    <t>SE - 015 - VÄRMLANDS LÄN</t>
  </si>
  <si>
    <t xml:space="preserve"> VÄRMLANDS LÄN</t>
  </si>
  <si>
    <t>SE - 016 - VÄSTERBOTTENS LÄN</t>
  </si>
  <si>
    <t xml:space="preserve"> VÄSTERBOTTENS LÄN</t>
  </si>
  <si>
    <t>017</t>
  </si>
  <si>
    <t>SE - 017 - VÄSTERNORRLANDS LÄN</t>
  </si>
  <si>
    <t xml:space="preserve"> VÄSTERNORRLANDS LÄN</t>
  </si>
  <si>
    <t>018</t>
  </si>
  <si>
    <t>SE - 018 - VÄSTMANLANDS LÄN</t>
  </si>
  <si>
    <t xml:space="preserve"> VÄSTMANLANDS LÄN</t>
  </si>
  <si>
    <t>019</t>
  </si>
  <si>
    <t xml:space="preserve">SE - 019 - VÄSTRA GÖTALANDS LÄN </t>
  </si>
  <si>
    <t xml:space="preserve">VÄSTRA GÖTALANDS LÄN </t>
  </si>
  <si>
    <t>CH - AG - AARGAU</t>
  </si>
  <si>
    <t>AARGAU</t>
  </si>
  <si>
    <t>CH - AR - AUSSERRHODEN</t>
  </si>
  <si>
    <t>AUSSERRHODEN</t>
  </si>
  <si>
    <t>CH - BL - BASEL LAND</t>
  </si>
  <si>
    <t>BASEL LAND</t>
  </si>
  <si>
    <t>CH - BS - BASEL STADT</t>
  </si>
  <si>
    <t>BASEL STADT</t>
  </si>
  <si>
    <t xml:space="preserve">BE </t>
  </si>
  <si>
    <t>CH - BE - BERN</t>
  </si>
  <si>
    <t>BERN</t>
  </si>
  <si>
    <t>CH - FR - FRIBOURG</t>
  </si>
  <si>
    <t>FRIBOURG</t>
  </si>
  <si>
    <t>CH - GE - GENEVA</t>
  </si>
  <si>
    <t>GENEVA</t>
  </si>
  <si>
    <t xml:space="preserve">GL </t>
  </si>
  <si>
    <t>CH - GL - GLARUS</t>
  </si>
  <si>
    <t>GLARUS</t>
  </si>
  <si>
    <t>CH - GR - GRAUBUENDEN</t>
  </si>
  <si>
    <t>GRAUBUENDEN</t>
  </si>
  <si>
    <t xml:space="preserve">AI </t>
  </si>
  <si>
    <t>CH - AI - INNERRHODEN</t>
  </si>
  <si>
    <t>INNERRHODEN</t>
  </si>
  <si>
    <t xml:space="preserve">JU </t>
  </si>
  <si>
    <t>CH - JU - JURA</t>
  </si>
  <si>
    <t>CH - LU - LUCERNE</t>
  </si>
  <si>
    <t>LUCERNE</t>
  </si>
  <si>
    <t xml:space="preserve">NE </t>
  </si>
  <si>
    <t>CH - NE - NEUCHATEL</t>
  </si>
  <si>
    <t>NEUCHATEL</t>
  </si>
  <si>
    <t>CH - NW - NIDWALDEN</t>
  </si>
  <si>
    <t>NIDWALDEN</t>
  </si>
  <si>
    <t xml:space="preserve">OW </t>
  </si>
  <si>
    <t>CH - OW - OBWALDEN</t>
  </si>
  <si>
    <t>OBWALDEN</t>
  </si>
  <si>
    <t xml:space="preserve">SH </t>
  </si>
  <si>
    <t>CH - SH - SCHAFFHAUSEN</t>
  </si>
  <si>
    <t>SCHAFFHAUSEN</t>
  </si>
  <si>
    <t xml:space="preserve">SZ </t>
  </si>
  <si>
    <t>CH - SZ - SCHWYZ</t>
  </si>
  <si>
    <t>SCHWYZ</t>
  </si>
  <si>
    <t>CH - SO - SOLOTHURN</t>
  </si>
  <si>
    <t>SOLOTHURN</t>
  </si>
  <si>
    <t>CH - SG - ST. GALLEN</t>
  </si>
  <si>
    <t>ST. GALLEN</t>
  </si>
  <si>
    <t xml:space="preserve">TG </t>
  </si>
  <si>
    <t>CH - TG - THURGAU</t>
  </si>
  <si>
    <t>THURGAU</t>
  </si>
  <si>
    <t xml:space="preserve">TI </t>
  </si>
  <si>
    <t>CH - TI - TICINO</t>
  </si>
  <si>
    <t>TICINO</t>
  </si>
  <si>
    <t xml:space="preserve">UR </t>
  </si>
  <si>
    <t>CH - UR - URI</t>
  </si>
  <si>
    <t>URI</t>
  </si>
  <si>
    <t xml:space="preserve">VS </t>
  </si>
  <si>
    <t>CH - VS - VALAIS</t>
  </si>
  <si>
    <t>VALAIS</t>
  </si>
  <si>
    <t xml:space="preserve">VD </t>
  </si>
  <si>
    <t>CH - VD - VAUD</t>
  </si>
  <si>
    <t>VAUD</t>
  </si>
  <si>
    <t xml:space="preserve">ZG </t>
  </si>
  <si>
    <t>CH - ZG - ZUG</t>
  </si>
  <si>
    <t>ZUG</t>
  </si>
  <si>
    <t xml:space="preserve">ZH </t>
  </si>
  <si>
    <t>CH - ZH - ZURICH</t>
  </si>
  <si>
    <t>ZURICH</t>
  </si>
  <si>
    <t>Taiwan, Republic of China</t>
  </si>
  <si>
    <t>FJN</t>
  </si>
  <si>
    <t>TW - FJN - FUCHIEN</t>
  </si>
  <si>
    <t xml:space="preserve"> FUCHIEN</t>
  </si>
  <si>
    <t>KSH</t>
  </si>
  <si>
    <t>TW - KSH - KAOHSIUNG</t>
  </si>
  <si>
    <t xml:space="preserve"> KAOHSIUNG</t>
  </si>
  <si>
    <t>TPE</t>
  </si>
  <si>
    <t>TW - TPE - T´AIPEI</t>
  </si>
  <si>
    <t xml:space="preserve"> T´AIPEI</t>
  </si>
  <si>
    <t>TW - TWN - TAIWAN</t>
  </si>
  <si>
    <t xml:space="preserve"> TAIWAN</t>
  </si>
  <si>
    <t>TH - 01 - AMNAT CHAROEN</t>
  </si>
  <si>
    <t>AMNAT CHAROEN</t>
  </si>
  <si>
    <t>TH - 02 - ANG THONG</t>
  </si>
  <si>
    <t>ANG THONG</t>
  </si>
  <si>
    <t>TH - 03 - BURIRAM</t>
  </si>
  <si>
    <t>BURIRAM</t>
  </si>
  <si>
    <t>TH - 04 - CHACHOENGSAO</t>
  </si>
  <si>
    <t>CHACHOENGSAO</t>
  </si>
  <si>
    <t>TH - 05 - CHAI NAT</t>
  </si>
  <si>
    <t>CHAI NAT</t>
  </si>
  <si>
    <t>TH - 06 - CHAIYAPHUM</t>
  </si>
  <si>
    <t>CHAIYAPHUM</t>
  </si>
  <si>
    <t>TH - 07 - CHANTHABURI</t>
  </si>
  <si>
    <t>CHANTHABURI</t>
  </si>
  <si>
    <t>TH - 08 - CHIANG MAI</t>
  </si>
  <si>
    <t>CHIANG MAI</t>
  </si>
  <si>
    <t>TH - 09 - CHIANG RAI</t>
  </si>
  <si>
    <t>CHIANG RAI</t>
  </si>
  <si>
    <t>TH - 10 - CHON BURI</t>
  </si>
  <si>
    <t>CHON BURI</t>
  </si>
  <si>
    <t>TH - 11 - CHUMPHON</t>
  </si>
  <si>
    <t>CHUMPHON</t>
  </si>
  <si>
    <t>TH - 12 - KALASIN</t>
  </si>
  <si>
    <t>KALASIN</t>
  </si>
  <si>
    <t>TH - 13 - KAMPHAENG PHET</t>
  </si>
  <si>
    <t>KAMPHAENG PHET</t>
  </si>
  <si>
    <t>TH - 14 - KANCHANABURI</t>
  </si>
  <si>
    <t>KANCHANABURI</t>
  </si>
  <si>
    <t>TH - 15 - KHON KAEN</t>
  </si>
  <si>
    <t>KHON KAEN</t>
  </si>
  <si>
    <t>TH - 16 - KRABI</t>
  </si>
  <si>
    <t>KRABI</t>
  </si>
  <si>
    <t>TH - 17 - KRUNG THEP</t>
  </si>
  <si>
    <t>KRUNG THEP</t>
  </si>
  <si>
    <t>TH - 19 - LAMPANG</t>
  </si>
  <si>
    <t>LAMPANG</t>
  </si>
  <si>
    <t>TH - 20 - LAMPHUN</t>
  </si>
  <si>
    <t>LAMPHUN</t>
  </si>
  <si>
    <t>TH - 21 - LOEI</t>
  </si>
  <si>
    <t>LOEI</t>
  </si>
  <si>
    <t>TH - 22 - LOP BURI</t>
  </si>
  <si>
    <t>LOP BURI</t>
  </si>
  <si>
    <t>TH - 23 - MAE HONG SON</t>
  </si>
  <si>
    <t>MAE HONG SON</t>
  </si>
  <si>
    <t>TH - 24 - MAHA SARAKHAM</t>
  </si>
  <si>
    <t>MAHA SARAKHAM</t>
  </si>
  <si>
    <t>TH - 18 - MAHANAKHON</t>
  </si>
  <si>
    <t>MAHANAKHON</t>
  </si>
  <si>
    <t>TH - 25 - MUKDAHAN</t>
  </si>
  <si>
    <t>MUKDAHAN</t>
  </si>
  <si>
    <t>TH - 26 - NAKHON NAYOK</t>
  </si>
  <si>
    <t>NAKHON NAYOK</t>
  </si>
  <si>
    <t>TH - 27 - NAKHON PATHOM</t>
  </si>
  <si>
    <t>NAKHON PATHOM</t>
  </si>
  <si>
    <t>TH - 28 - NAKHON PHANOM</t>
  </si>
  <si>
    <t>NAKHON PHANOM</t>
  </si>
  <si>
    <t>TH - 29 - NAKHON RATCHASIMA</t>
  </si>
  <si>
    <t>NAKHON RATCHASIMA</t>
  </si>
  <si>
    <t>TH - 30 - NAKHON SAWAN</t>
  </si>
  <si>
    <t>NAKHON SAWAN</t>
  </si>
  <si>
    <t>TH - 31 - NAKHON SI THAMMARAT</t>
  </si>
  <si>
    <t>NAKHON SI THAMMARAT</t>
  </si>
  <si>
    <t>TH - 32 - NAN</t>
  </si>
  <si>
    <t>NAN</t>
  </si>
  <si>
    <t>TH - 33 - NARATHIWAT</t>
  </si>
  <si>
    <t>NARATHIWAT</t>
  </si>
  <si>
    <t>TH - 34 - NONG BUA LAMPHU</t>
  </si>
  <si>
    <t>NONG BUA LAMPHU</t>
  </si>
  <si>
    <t>TH - 35 - NONG KHAI</t>
  </si>
  <si>
    <t>NONG KHAI</t>
  </si>
  <si>
    <t>TH - 36 - NONTHABURI</t>
  </si>
  <si>
    <t>NONTHABURI</t>
  </si>
  <si>
    <t>TH - 37 - PATHUM THANI</t>
  </si>
  <si>
    <t>PATHUM THANI</t>
  </si>
  <si>
    <t>TH - 38 - PATTANI</t>
  </si>
  <si>
    <t>PATTANI</t>
  </si>
  <si>
    <t>TH - 39 - PHANGNGA</t>
  </si>
  <si>
    <t>PHANGNGA</t>
  </si>
  <si>
    <t>TH - 40 - PHATTHALUNG</t>
  </si>
  <si>
    <t>PHATTHALUNG</t>
  </si>
  <si>
    <t>TH - 41 - PHAYAO</t>
  </si>
  <si>
    <t>PHAYAO</t>
  </si>
  <si>
    <t>TH - 42 - PHETCHABUN</t>
  </si>
  <si>
    <t>PHETCHABUN</t>
  </si>
  <si>
    <t>TH - 43 - PHETCHABURI</t>
  </si>
  <si>
    <t>PHETCHABURI</t>
  </si>
  <si>
    <t>TH - 44 - PHICHIT</t>
  </si>
  <si>
    <t>PHICHIT</t>
  </si>
  <si>
    <t>TH - 45 - PHITSANULOK</t>
  </si>
  <si>
    <t>PHITSANULOK</t>
  </si>
  <si>
    <t xml:space="preserve">TH - 46 - PHRA NAKHON SI AYUT. </t>
  </si>
  <si>
    <t xml:space="preserve">PHRA NAKHON SI AYUT. </t>
  </si>
  <si>
    <t>TH - 47 - PHRAE</t>
  </si>
  <si>
    <t>PHRAE</t>
  </si>
  <si>
    <t>TH - 48 - PHUKET</t>
  </si>
  <si>
    <t>PHUKET</t>
  </si>
  <si>
    <t>TH - 49 - PRACHIN BURI</t>
  </si>
  <si>
    <t>PRACHIN BURI</t>
  </si>
  <si>
    <t>TR - 01 - ADANA</t>
  </si>
  <si>
    <t>ADANA</t>
  </si>
  <si>
    <t>TR - 02 - ADIYAMAN</t>
  </si>
  <si>
    <t>ADIYAMAN</t>
  </si>
  <si>
    <t>TR - 03 - AFYON</t>
  </si>
  <si>
    <t>AFYON</t>
  </si>
  <si>
    <t>TR - 04 - AGRI</t>
  </si>
  <si>
    <t>AGRI</t>
  </si>
  <si>
    <t>TR - 68 - AKSARAY</t>
  </si>
  <si>
    <t>AKSARAY</t>
  </si>
  <si>
    <t>TR - 05 - AMASYA</t>
  </si>
  <si>
    <t>AMASYA</t>
  </si>
  <si>
    <t>TR - 06 - ANKARA</t>
  </si>
  <si>
    <t>ANKARA</t>
  </si>
  <si>
    <t>TR - 07 - ANTALYA</t>
  </si>
  <si>
    <t>ANTALYA</t>
  </si>
  <si>
    <t>TR - 75 - ARDAHAN</t>
  </si>
  <si>
    <t>ARDAHAN</t>
  </si>
  <si>
    <t>TR - 08 - ARTVIN</t>
  </si>
  <si>
    <t>ARTVIN</t>
  </si>
  <si>
    <t>TR - 09 - AYDIN</t>
  </si>
  <si>
    <t>AYDIN</t>
  </si>
  <si>
    <t>TR - 10 - BALIKESIR</t>
  </si>
  <si>
    <t>BALIKESIR</t>
  </si>
  <si>
    <t>TR - 74 - BARTIN</t>
  </si>
  <si>
    <t>BARTIN</t>
  </si>
  <si>
    <t>TR - 72 - BATMAN</t>
  </si>
  <si>
    <t>BATMAN</t>
  </si>
  <si>
    <t>TR - 69 - BAYBURT</t>
  </si>
  <si>
    <t>BAYBURT</t>
  </si>
  <si>
    <t>TR - 11 - BILECIK</t>
  </si>
  <si>
    <t>BILECIK</t>
  </si>
  <si>
    <t>TR - 12 - BINGÖL</t>
  </si>
  <si>
    <t>BINGÖL</t>
  </si>
  <si>
    <t>TR - 13 - BITLIS</t>
  </si>
  <si>
    <t>BITLIS</t>
  </si>
  <si>
    <t>TR - 14 - BOLU</t>
  </si>
  <si>
    <t>BOLU</t>
  </si>
  <si>
    <t>TR - 15 - BURDUR</t>
  </si>
  <si>
    <t>BURDUR</t>
  </si>
  <si>
    <t>TR - 16 - BURSA</t>
  </si>
  <si>
    <t>BURSA</t>
  </si>
  <si>
    <t>TR - 17 - CANAKKALE</t>
  </si>
  <si>
    <t>CANAKKALE</t>
  </si>
  <si>
    <t>TR - 18 - CANKIRI</t>
  </si>
  <si>
    <t>CANKIRI</t>
  </si>
  <si>
    <t>TR - 19 - CORUM</t>
  </si>
  <si>
    <t>CORUM</t>
  </si>
  <si>
    <t>TR - 20 - DENIZLI</t>
  </si>
  <si>
    <t>DENIZLI</t>
  </si>
  <si>
    <t>TR - 21 - DIYARBAKIR</t>
  </si>
  <si>
    <t>DIYARBAKIR</t>
  </si>
  <si>
    <t>TR - 22 - EDIRNE</t>
  </si>
  <si>
    <t>EDIRNE</t>
  </si>
  <si>
    <t>TR - 23 - ELAZIG</t>
  </si>
  <si>
    <t>ELAZIG</t>
  </si>
  <si>
    <t>TR - 24 - ERZINCAN</t>
  </si>
  <si>
    <t>ERZINCAN</t>
  </si>
  <si>
    <t>TR - 25 - ERZURUM</t>
  </si>
  <si>
    <t>ERZURUM</t>
  </si>
  <si>
    <t>TR - 26 - ESKISEHIR</t>
  </si>
  <si>
    <t>ESKISEHIR</t>
  </si>
  <si>
    <t>TR - 27 - GAZIANTEP</t>
  </si>
  <si>
    <t>GAZIANTEP</t>
  </si>
  <si>
    <t>TR - 28 - GIRESUN</t>
  </si>
  <si>
    <t>GIRESUN</t>
  </si>
  <si>
    <t>TR - 29 - GÜMÜSHANE</t>
  </si>
  <si>
    <t>GÜMÜSHANE</t>
  </si>
  <si>
    <t>TR - 30 - HAKKARI</t>
  </si>
  <si>
    <t>HAKKARI</t>
  </si>
  <si>
    <t>TR - 31 - HATAY</t>
  </si>
  <si>
    <t>HATAY</t>
  </si>
  <si>
    <t>TR - 33 - ICEL</t>
  </si>
  <si>
    <t>ICEL</t>
  </si>
  <si>
    <t>TR - 76 - IGDIR</t>
  </si>
  <si>
    <t>IGDIR</t>
  </si>
  <si>
    <t>TR - 32 - ISPARTA</t>
  </si>
  <si>
    <t>ISPARTA</t>
  </si>
  <si>
    <t>TR - 34 - ISTANBUL</t>
  </si>
  <si>
    <t>ISTANBUL</t>
  </si>
  <si>
    <t>TR - 35 - IZMIR</t>
  </si>
  <si>
    <t>IZMIR</t>
  </si>
  <si>
    <t>TR - 46 - K.MARASH</t>
  </si>
  <si>
    <t>K.MARASH</t>
  </si>
  <si>
    <t>TR - 70 - KARAMAN</t>
  </si>
  <si>
    <t>KARAMAN</t>
  </si>
  <si>
    <t>TR - 36 - KARS</t>
  </si>
  <si>
    <t>KARS</t>
  </si>
  <si>
    <t>TR - 37 - KASTAMONU</t>
  </si>
  <si>
    <t>KASTAMONU</t>
  </si>
  <si>
    <t>TR - 38 - KAYSERI</t>
  </si>
  <si>
    <t>KAYSERI</t>
  </si>
  <si>
    <t>TR - 71 - KIRIKKALE</t>
  </si>
  <si>
    <t>KIRIKKALE</t>
  </si>
  <si>
    <t>TR - 39 - KIRKLARELI</t>
  </si>
  <si>
    <t>KIRKLARELI</t>
  </si>
  <si>
    <t>TR - 40 - KIRSHEHIR</t>
  </si>
  <si>
    <t>KIRSHEHIR</t>
  </si>
  <si>
    <t>TR - 41 - KOCAELI</t>
  </si>
  <si>
    <t>KOCAELI</t>
  </si>
  <si>
    <t>TR - 42 - KONYA</t>
  </si>
  <si>
    <t>KONYA</t>
  </si>
  <si>
    <t>TR - 43 - KÜTAHYA</t>
  </si>
  <si>
    <t>KÜTAHYA</t>
  </si>
  <si>
    <t>TR - 44 - MALATYA</t>
  </si>
  <si>
    <t>MALATYA</t>
  </si>
  <si>
    <t>TR - 45 - MANISA</t>
  </si>
  <si>
    <t>MANISA</t>
  </si>
  <si>
    <t>TR - 47 - MARDIN</t>
  </si>
  <si>
    <t>MARDIN</t>
  </si>
  <si>
    <t>TR - 48 - MUGLA</t>
  </si>
  <si>
    <t>MUGLA</t>
  </si>
  <si>
    <t>TR - 49 - MUSH</t>
  </si>
  <si>
    <t>MUSH</t>
  </si>
  <si>
    <t>TR - 50 - NEVSHEHIR</t>
  </si>
  <si>
    <t>NEVSHEHIR</t>
  </si>
  <si>
    <t>TR - 51 - NIGDE</t>
  </si>
  <si>
    <t>NIGDE</t>
  </si>
  <si>
    <t>TR - 52 - ORDU</t>
  </si>
  <si>
    <t>ORDU</t>
  </si>
  <si>
    <t>TR - 53 - RIZE</t>
  </si>
  <si>
    <t>RIZE</t>
  </si>
  <si>
    <t>TR - 54 - SAKARYA</t>
  </si>
  <si>
    <t>SAKARYA</t>
  </si>
  <si>
    <t>TR - 55 - SAMSUN</t>
  </si>
  <si>
    <t>SAMSUN</t>
  </si>
  <si>
    <t>TR - 63 - SHANLIURFA</t>
  </si>
  <si>
    <t>SHANLIURFA</t>
  </si>
  <si>
    <t>TR - 73 - SHIRNAK</t>
  </si>
  <si>
    <t>SHIRNAK</t>
  </si>
  <si>
    <t>TR - 56 - SIIRT</t>
  </si>
  <si>
    <t>SIIRT</t>
  </si>
  <si>
    <t>TR - 57 - SINOP</t>
  </si>
  <si>
    <t>SINOP</t>
  </si>
  <si>
    <t>TR - 58 - SIVAS</t>
  </si>
  <si>
    <t>SIVAS</t>
  </si>
  <si>
    <t>TR - 59 - TEKIRDAG</t>
  </si>
  <si>
    <t>TEKIRDAG</t>
  </si>
  <si>
    <t>TR - 60 - TOKAT</t>
  </si>
  <si>
    <t>TOKAT</t>
  </si>
  <si>
    <t>TR - 61 - TRABZON</t>
  </si>
  <si>
    <t>TRABZON</t>
  </si>
  <si>
    <t>TR - 62 - TUNCELI</t>
  </si>
  <si>
    <t>TUNCELI</t>
  </si>
  <si>
    <t>TR - 64 - USHAK</t>
  </si>
  <si>
    <t>USHAK</t>
  </si>
  <si>
    <t>TR - 65 - VAN</t>
  </si>
  <si>
    <t>VAN</t>
  </si>
  <si>
    <t>TR - 77 - YALOVA</t>
  </si>
  <si>
    <t>YALOVA</t>
  </si>
  <si>
    <t>TR - 66 - YOZGAT</t>
  </si>
  <si>
    <t>YOZGAT</t>
  </si>
  <si>
    <t>TR - 67 - ZONGULDAK</t>
  </si>
  <si>
    <t>ZONGULDAK</t>
  </si>
  <si>
    <t>CHR</t>
  </si>
  <si>
    <t>UA - CHR - CHERKAS'KA</t>
  </si>
  <si>
    <t xml:space="preserve"> CHERKAS'KA</t>
  </si>
  <si>
    <t>CHG</t>
  </si>
  <si>
    <t>UA - CHG - CHERNIGIVS'KA</t>
  </si>
  <si>
    <t xml:space="preserve"> CHERNIGIVS'KA</t>
  </si>
  <si>
    <t>CHV</t>
  </si>
  <si>
    <t>UA - CHV - CHERNOVITS'KA</t>
  </si>
  <si>
    <t xml:space="preserve"> CHERNOVITS'KA</t>
  </si>
  <si>
    <t>DNP</t>
  </si>
  <si>
    <t>UA - DNP - DNIPROPETROVS'KA</t>
  </si>
  <si>
    <t xml:space="preserve"> DNIPROPETROVS'KA</t>
  </si>
  <si>
    <t>DON</t>
  </si>
  <si>
    <t>UA - DON - DONETS'KA</t>
  </si>
  <si>
    <t xml:space="preserve"> DONETS'KA</t>
  </si>
  <si>
    <t>HAR</t>
  </si>
  <si>
    <t>UA - HAR - HARKIVS'KA</t>
  </si>
  <si>
    <t xml:space="preserve"> HARKIVS'KA</t>
  </si>
  <si>
    <t>HRS</t>
  </si>
  <si>
    <t>UA - HRS - HERSONS'KA</t>
  </si>
  <si>
    <t xml:space="preserve"> HERSONS'KA</t>
  </si>
  <si>
    <t>HML</t>
  </si>
  <si>
    <t>UA - HML - HMEL'NITS'KA</t>
  </si>
  <si>
    <t xml:space="preserve"> HMEL'NITS'KA</t>
  </si>
  <si>
    <t>IVF</t>
  </si>
  <si>
    <t>UA - IVF - IVANOFRANKIVS'KA</t>
  </si>
  <si>
    <t xml:space="preserve"> IVANOFRANKIVS'KA</t>
  </si>
  <si>
    <t>KIE</t>
  </si>
  <si>
    <t>UA - KIE - KIEVS'KA</t>
  </si>
  <si>
    <t xml:space="preserve"> KIEVS'KA</t>
  </si>
  <si>
    <t>UA - KIR - KIROVOGRADS'KA</t>
  </si>
  <si>
    <t xml:space="preserve"> KIROVOGRADS'KA</t>
  </si>
  <si>
    <t>LUG</t>
  </si>
  <si>
    <t>UA - LUG - LUGANS'KA</t>
  </si>
  <si>
    <t xml:space="preserve"> LUGANS'KA</t>
  </si>
  <si>
    <t>L'V</t>
  </si>
  <si>
    <t>UA - L'V - L'VIVSBKA</t>
  </si>
  <si>
    <t xml:space="preserve"> L'VIVSBKA</t>
  </si>
  <si>
    <t>M_K</t>
  </si>
  <si>
    <t>UA - M_K - M.KIEV</t>
  </si>
  <si>
    <t xml:space="preserve"> M.KIEV</t>
  </si>
  <si>
    <t>M_S</t>
  </si>
  <si>
    <t>UA - M_S - M.SEVASTOPIL'</t>
  </si>
  <si>
    <t xml:space="preserve"> M.SEVASTOPIL'</t>
  </si>
  <si>
    <t>MIK</t>
  </si>
  <si>
    <t>UA - MIK - MIKOLAIVS'KA</t>
  </si>
  <si>
    <t xml:space="preserve"> MIKOLAIVS'KA</t>
  </si>
  <si>
    <t>ODS</t>
  </si>
  <si>
    <t>UA - ODS - ODES'KA</t>
  </si>
  <si>
    <t xml:space="preserve"> ODES'KA</t>
  </si>
  <si>
    <t>UA - POL - POLTAVS'KA</t>
  </si>
  <si>
    <t xml:space="preserve"> POLTAVS'KA</t>
  </si>
  <si>
    <t>KRM</t>
  </si>
  <si>
    <t>UA - KRM - RESPUBLIKA KRIM</t>
  </si>
  <si>
    <t xml:space="preserve"> RESPUBLIKA KRIM</t>
  </si>
  <si>
    <t>RIV</t>
  </si>
  <si>
    <t>UA - RIV - RIVNENS'KA</t>
  </si>
  <si>
    <t xml:space="preserve"> RIVNENS'KA</t>
  </si>
  <si>
    <t>SUM</t>
  </si>
  <si>
    <t>UA - SUM - SUMS'KA</t>
  </si>
  <si>
    <t xml:space="preserve"> SUMS'KA</t>
  </si>
  <si>
    <t>TER</t>
  </si>
  <si>
    <t>UA - TER - TERNOPIL'S'KA</t>
  </si>
  <si>
    <t xml:space="preserve"> TERNOPIL'S'KA</t>
  </si>
  <si>
    <t>VIN</t>
  </si>
  <si>
    <t>UA - VIN - VINNITS'KA</t>
  </si>
  <si>
    <t xml:space="preserve"> VINNITS'KA</t>
  </si>
  <si>
    <t>VOL</t>
  </si>
  <si>
    <t>UA - VOL - VOLINS'KA</t>
  </si>
  <si>
    <t xml:space="preserve"> VOLINS'KA</t>
  </si>
  <si>
    <t>ZAK</t>
  </si>
  <si>
    <t>UA - ZAK - ZAKARPATS'KA</t>
  </si>
  <si>
    <t xml:space="preserve"> ZAKARPATS'KA</t>
  </si>
  <si>
    <t>ZAP</t>
  </si>
  <si>
    <t>UA - ZAP - ZAPORIZ'KA</t>
  </si>
  <si>
    <t xml:space="preserve"> ZAPORIZ'KA</t>
  </si>
  <si>
    <t>ZHI</t>
  </si>
  <si>
    <t>UA - ZHI - ZHITOMIRS'KA</t>
  </si>
  <si>
    <t xml:space="preserve"> ZHITOMIRS'KA</t>
  </si>
  <si>
    <t>United Kingdom</t>
  </si>
  <si>
    <t>GB - AB - ABERDEENSHIRE</t>
  </si>
  <si>
    <t>ABERDEENSHIRE</t>
  </si>
  <si>
    <t>GB - AL - ANGLESEY</t>
  </si>
  <si>
    <t>ANGLESEY</t>
  </si>
  <si>
    <t>GB - AN - ANGUS/FORFARSHIRE</t>
  </si>
  <si>
    <t>ANGUS/FORFARSHIRE</t>
  </si>
  <si>
    <t>GB - AT - ANTRIM</t>
  </si>
  <si>
    <t>ANTRIM</t>
  </si>
  <si>
    <t>GB - AG - ARGYLLSHIRE</t>
  </si>
  <si>
    <t>ARGYLLSHIRE</t>
  </si>
  <si>
    <t>GB - AM - ARMAGH</t>
  </si>
  <si>
    <t>ARMAGH</t>
  </si>
  <si>
    <t xml:space="preserve">AY </t>
  </si>
  <si>
    <t>GB - AY - AYRSHIRE</t>
  </si>
  <si>
    <t>AYRSHIRE</t>
  </si>
  <si>
    <t xml:space="preserve">BY </t>
  </si>
  <si>
    <t>GB - BY - BALLYMONEY</t>
  </si>
  <si>
    <t>BALLYMONEY</t>
  </si>
  <si>
    <t xml:space="preserve">BF </t>
  </si>
  <si>
    <t>GB - BF - BANFFSHIRE</t>
  </si>
  <si>
    <t>BANFFSHIRE</t>
  </si>
  <si>
    <t>GB - BS - BATH&amp;NTHESTSOMERSET</t>
  </si>
  <si>
    <t>BATH&amp;NTHESTSOMERSET</t>
  </si>
  <si>
    <t>GB - BE - BEDFORDSHIRE</t>
  </si>
  <si>
    <t>BEDFORDSHIRE</t>
  </si>
  <si>
    <t xml:space="preserve">BK </t>
  </si>
  <si>
    <t>GB - BK - BERKSHIRE</t>
  </si>
  <si>
    <t>BERKSHIRE</t>
  </si>
  <si>
    <t xml:space="preserve">BW </t>
  </si>
  <si>
    <t>GB - BW - BERWICKSHIRE</t>
  </si>
  <si>
    <t>BERWICKSHIRE</t>
  </si>
  <si>
    <t xml:space="preserve">BB </t>
  </si>
  <si>
    <t>GB - BB - BLACKBURN</t>
  </si>
  <si>
    <t>BLACKBURN</t>
  </si>
  <si>
    <t xml:space="preserve">BP </t>
  </si>
  <si>
    <t>GB - BP - BLACKPOOL</t>
  </si>
  <si>
    <t>BLACKPOOL</t>
  </si>
  <si>
    <t xml:space="preserve">BM </t>
  </si>
  <si>
    <t>GB - BM - BOURNEMOUTH</t>
  </si>
  <si>
    <t>BOURNEMOUTH</t>
  </si>
  <si>
    <t>GB - BR - BRECKNOCKSHIRE</t>
  </si>
  <si>
    <t>BRECKNOCKSHIRE</t>
  </si>
  <si>
    <t xml:space="preserve">BH </t>
  </si>
  <si>
    <t>GB - BH - BRIGHTON &amp; HOVE</t>
  </si>
  <si>
    <t>BRIGHTON &amp; HOVE</t>
  </si>
  <si>
    <t xml:space="preserve">BU </t>
  </si>
  <si>
    <t>GB - BU - BUCKINGHAMSHIRE</t>
  </si>
  <si>
    <t>BUCKINGHAMSHIRE</t>
  </si>
  <si>
    <t xml:space="preserve">BT </t>
  </si>
  <si>
    <t>GB - BT - BUTESHIRE</t>
  </si>
  <si>
    <t>BUTESHIRE</t>
  </si>
  <si>
    <t xml:space="preserve">CF </t>
  </si>
  <si>
    <t>GB - CF - CAERNARFONSHIRE</t>
  </si>
  <si>
    <t>CAERNARFONSHIRE</t>
  </si>
  <si>
    <t>GB - CT - CAITHNESS</t>
  </si>
  <si>
    <t>CAITHNESS</t>
  </si>
  <si>
    <t>GB - CA - CAMBRIDGESHIRE</t>
  </si>
  <si>
    <t>CAMBRIDGESHIRE</t>
  </si>
  <si>
    <t xml:space="preserve">CD </t>
  </si>
  <si>
    <t>GB - CD - CARDIGANSHIRE</t>
  </si>
  <si>
    <t>CARDIGANSHIRE</t>
  </si>
  <si>
    <t>GB - CB - CARMARTHENSHIRE</t>
  </si>
  <si>
    <t>CARMARTHENSHIRE</t>
  </si>
  <si>
    <t>GB - CH - CHESHIRE</t>
  </si>
  <si>
    <t>CHESHIRE</t>
  </si>
  <si>
    <t>GB - CN - CLACKMANNANSHIRE</t>
  </si>
  <si>
    <t>CLACKMANNANSHIRE</t>
  </si>
  <si>
    <t xml:space="preserve">CI </t>
  </si>
  <si>
    <t>GB - CI - COLERAINE</t>
  </si>
  <si>
    <t>COLERAINE</t>
  </si>
  <si>
    <t>GB - CO - CORNWALL</t>
  </si>
  <si>
    <t>CORNWALL</t>
  </si>
  <si>
    <t xml:space="preserve">CG </t>
  </si>
  <si>
    <t>GB - CG - CRAIGAVON</t>
  </si>
  <si>
    <t>CRAIGAVON</t>
  </si>
  <si>
    <t xml:space="preserve">CM </t>
  </si>
  <si>
    <t>GB - CM - CROMARTYSHIRE</t>
  </si>
  <si>
    <t>CROMARTYSHIRE</t>
  </si>
  <si>
    <t xml:space="preserve">CU </t>
  </si>
  <si>
    <t>GB - CU - CUMBERLAND</t>
  </si>
  <si>
    <t>CUMBERLAND</t>
  </si>
  <si>
    <t xml:space="preserve">DD </t>
  </si>
  <si>
    <t>GB - DD - DENBIGHSHIRE</t>
  </si>
  <si>
    <t>DENBIGHSHIRE</t>
  </si>
  <si>
    <t>GB - DB - DERBYSHIRE</t>
  </si>
  <si>
    <t>DERBYSHIRE</t>
  </si>
  <si>
    <t xml:space="preserve">DV </t>
  </si>
  <si>
    <t>GB - DV - DEVON</t>
  </si>
  <si>
    <t>DEVON</t>
  </si>
  <si>
    <t xml:space="preserve">DO </t>
  </si>
  <si>
    <t>GB - DO - DORSET</t>
  </si>
  <si>
    <t>DORSET</t>
  </si>
  <si>
    <t xml:space="preserve">DN </t>
  </si>
  <si>
    <t>GB - DN - DOWN</t>
  </si>
  <si>
    <t>DOWN</t>
  </si>
  <si>
    <t>GB - DF - DUMFRIESSHIRE</t>
  </si>
  <si>
    <t>DUMFRIESSHIRE</t>
  </si>
  <si>
    <t xml:space="preserve">DT </t>
  </si>
  <si>
    <t>GB - DT - DUNBARTONSHIRE</t>
  </si>
  <si>
    <t>DUNBARTONSHIRE</t>
  </si>
  <si>
    <t xml:space="preserve">DU </t>
  </si>
  <si>
    <t>GB - DU - DURHAM</t>
  </si>
  <si>
    <t>DURHAM</t>
  </si>
  <si>
    <t xml:space="preserve">EL </t>
  </si>
  <si>
    <t>GB - EL - EAST LOTHIAN</t>
  </si>
  <si>
    <t>EAST LOTHIAN</t>
  </si>
  <si>
    <t>GB - SE - EAST SUSSEX</t>
  </si>
  <si>
    <t>EAST SUSSEX</t>
  </si>
  <si>
    <t>GB - ES - ESSEX</t>
  </si>
  <si>
    <t>ESSEX</t>
  </si>
  <si>
    <t xml:space="preserve">FM </t>
  </si>
  <si>
    <t>GB - FM - FERMANAGH</t>
  </si>
  <si>
    <t>FERMANAGH</t>
  </si>
  <si>
    <t>GB - FI - FIFE</t>
  </si>
  <si>
    <t>FIFE</t>
  </si>
  <si>
    <t xml:space="preserve">FL </t>
  </si>
  <si>
    <t>GB - FL - FLINTSHIRE</t>
  </si>
  <si>
    <t>FLINTSHIRE</t>
  </si>
  <si>
    <t>GB - GL - GLOUCESTERSHIRE</t>
  </si>
  <si>
    <t>GLOUCESTERSHIRE</t>
  </si>
  <si>
    <t>GB - LO - GREATER LONDON</t>
  </si>
  <si>
    <t>GREATER LONDON</t>
  </si>
  <si>
    <t xml:space="preserve">HA </t>
  </si>
  <si>
    <t>GB - HA - HAMPSHIRE</t>
  </si>
  <si>
    <t>HAMPSHIRE</t>
  </si>
  <si>
    <t xml:space="preserve">HW </t>
  </si>
  <si>
    <t>GB - HW - HEREFORD AND WORCS.</t>
  </si>
  <si>
    <t>HEREFORD AND WORCS.</t>
  </si>
  <si>
    <t xml:space="preserve">HT </t>
  </si>
  <si>
    <t>GB - HT - HERTFORDSHIRE</t>
  </si>
  <si>
    <t>HERTFORDSHIRE</t>
  </si>
  <si>
    <t xml:space="preserve">HU </t>
  </si>
  <si>
    <t>GB - HU - HUNTINGDONSHIRE</t>
  </si>
  <si>
    <t>HUNTINGDONSHIRE</t>
  </si>
  <si>
    <t xml:space="preserve">IN </t>
  </si>
  <si>
    <t>GB - IN - INVERNESSHIRE</t>
  </si>
  <si>
    <t>INVERNESSHIRE</t>
  </si>
  <si>
    <t xml:space="preserve">IW </t>
  </si>
  <si>
    <t>GB - IW - ISLE OF WIGHT</t>
  </si>
  <si>
    <t>ISLE OF WIGHT</t>
  </si>
  <si>
    <t xml:space="preserve">KE </t>
  </si>
  <si>
    <t>GB - KE - KENT</t>
  </si>
  <si>
    <t>KENT</t>
  </si>
  <si>
    <t xml:space="preserve">KI </t>
  </si>
  <si>
    <t>GB - KI - KINCARDINESHIRE</t>
  </si>
  <si>
    <t>KINCARDINESHIRE</t>
  </si>
  <si>
    <t xml:space="preserve">KN </t>
  </si>
  <si>
    <t>GB - KN - KINROSSSHIRE</t>
  </si>
  <si>
    <t>KINROSSSHIRE</t>
  </si>
  <si>
    <t>GB - KK - KIRKCUDBRIGHTSHIRE</t>
  </si>
  <si>
    <t>KIRKCUDBRIGHTSHIRE</t>
  </si>
  <si>
    <t xml:space="preserve">LN </t>
  </si>
  <si>
    <t>GB - LN - LANARKSHIRE</t>
  </si>
  <si>
    <t>LANARKSHIRE</t>
  </si>
  <si>
    <t xml:space="preserve">LA </t>
  </si>
  <si>
    <t>GB - LA - LANCASHIRE</t>
  </si>
  <si>
    <t>LANCASHIRE</t>
  </si>
  <si>
    <t>GB - LE - LEICESTERSHIRE</t>
  </si>
  <si>
    <t>LEICESTERSHIRE</t>
  </si>
  <si>
    <t>GB - LI - LINCOLNSHIRE</t>
  </si>
  <si>
    <t>LINCOLNSHIRE</t>
  </si>
  <si>
    <t xml:space="preserve">LD </t>
  </si>
  <si>
    <t>GB - LD - LONDONDERRY</t>
  </si>
  <si>
    <t>LONDONDERRY</t>
  </si>
  <si>
    <t>GB - ME - MERIONETH</t>
  </si>
  <si>
    <t>MERIONETH</t>
  </si>
  <si>
    <t>GB - MG - MID GLAMORGAN</t>
  </si>
  <si>
    <t>MID GLAMORGAN</t>
  </si>
  <si>
    <t xml:space="preserve">MX </t>
  </si>
  <si>
    <t>GB - MX - MIDDLESEX</t>
  </si>
  <si>
    <t>MIDDLESEX</t>
  </si>
  <si>
    <t xml:space="preserve">MD </t>
  </si>
  <si>
    <t>GB - MD - MIDLOTHIAN</t>
  </si>
  <si>
    <t>MIDLOTHIAN</t>
  </si>
  <si>
    <t xml:space="preserve">MM </t>
  </si>
  <si>
    <t>GB - MM - MONMOUTHSHIRE</t>
  </si>
  <si>
    <t>MONMOUTHSHIRE</t>
  </si>
  <si>
    <t>GB - MT - MONTGOMERYSHIRE</t>
  </si>
  <si>
    <t>MONTGOMERYSHIRE</t>
  </si>
  <si>
    <t xml:space="preserve">MR </t>
  </si>
  <si>
    <t>GB - MR - MORAYSHIRE</t>
  </si>
  <si>
    <t>MORAYSHIRE</t>
  </si>
  <si>
    <t xml:space="preserve">NR </t>
  </si>
  <si>
    <t>GB - NR - NAIRNSHIRE</t>
  </si>
  <si>
    <t>NAIRNSHIRE</t>
  </si>
  <si>
    <t xml:space="preserve">NK </t>
  </si>
  <si>
    <t>GB - NK - NORFOLK</t>
  </si>
  <si>
    <t>NORFOLK</t>
  </si>
  <si>
    <t xml:space="preserve">ND </t>
  </si>
  <si>
    <t>GB - ND - NORTH DOWN</t>
  </si>
  <si>
    <t>NORTH DOWN</t>
  </si>
  <si>
    <t xml:space="preserve">YN </t>
  </si>
  <si>
    <t>GB - YN - NORTH YORKSHIRE</t>
  </si>
  <si>
    <t>NORTH YORKSHIRE</t>
  </si>
  <si>
    <t xml:space="preserve">NH </t>
  </si>
  <si>
    <t>GB - NH - NORTHAMPTONSHIRE</t>
  </si>
  <si>
    <t>NORTHAMPTONSHIRE</t>
  </si>
  <si>
    <t>GB - NU - NORTHUMBERLAND</t>
  </si>
  <si>
    <t>NORTHUMBERLAND</t>
  </si>
  <si>
    <t>GB - NT - NOTTINGHAMSHIRE</t>
  </si>
  <si>
    <t>NOTTINGHAMSHIRE</t>
  </si>
  <si>
    <t>GB - OR - ORKNEY</t>
  </si>
  <si>
    <t>ORKNEY</t>
  </si>
  <si>
    <t xml:space="preserve">OX </t>
  </si>
  <si>
    <t>GB - OX - OXFORDSHIRE</t>
  </si>
  <si>
    <t>OXFORDSHIRE</t>
  </si>
  <si>
    <t>GB - PE - PEEBLESSHIRE</t>
  </si>
  <si>
    <t>PEEBLESSHIRE</t>
  </si>
  <si>
    <t xml:space="preserve">PM </t>
  </si>
  <si>
    <t>GB - PM - PEMBROKESHIRE</t>
  </si>
  <si>
    <t>PEMBROKESHIRE</t>
  </si>
  <si>
    <t>GB - PR - PERTHSHIRE</t>
  </si>
  <si>
    <t>PERTHSHIRE</t>
  </si>
  <si>
    <t>GB - RA - RADNORSHIRE</t>
  </si>
  <si>
    <t>RADNORSHIRE</t>
  </si>
  <si>
    <t>GB - RE - RENFREWSHIRE</t>
  </si>
  <si>
    <t>RENFREWSHIRE</t>
  </si>
  <si>
    <t>GB - RO - ROSSSHIRE</t>
  </si>
  <si>
    <t>ROSSSHIRE</t>
  </si>
  <si>
    <t xml:space="preserve">RX </t>
  </si>
  <si>
    <t>GB - RX - ROXBURGHSHIRE</t>
  </si>
  <si>
    <t>ROXBURGHSHIRE</t>
  </si>
  <si>
    <t xml:space="preserve">RU </t>
  </si>
  <si>
    <t>GB - RU - RUTLAND</t>
  </si>
  <si>
    <t>RUTLAND</t>
  </si>
  <si>
    <t xml:space="preserve">SF </t>
  </si>
  <si>
    <t>GB - SF - SELKIRKSHIRE</t>
  </si>
  <si>
    <t>SELKIRKSHIRE</t>
  </si>
  <si>
    <t xml:space="preserve">SL </t>
  </si>
  <si>
    <t>GB - SL - SHETLAND</t>
  </si>
  <si>
    <t>SHETLAND</t>
  </si>
  <si>
    <t>GB - SH - SHROPSHIRE</t>
  </si>
  <si>
    <t>SHROPSHIRE</t>
  </si>
  <si>
    <t>GB - SO - SOMERSET</t>
  </si>
  <si>
    <t>SOMERSET</t>
  </si>
  <si>
    <t>GB - SG - SOUTH GLAMORGAN</t>
  </si>
  <si>
    <t>SOUTH GLAMORGAN</t>
  </si>
  <si>
    <t xml:space="preserve">YS </t>
  </si>
  <si>
    <t>GB - YS - SOUTH YORKSHIRE</t>
  </si>
  <si>
    <t>SOUTH YORKSHIRE</t>
  </si>
  <si>
    <t>GB - ST - STAFFORDSHIRE</t>
  </si>
  <si>
    <t>STAFFORDSHIRE</t>
  </si>
  <si>
    <t>GB - SV - STIRLINGSHIRE</t>
  </si>
  <si>
    <t>STIRLINGSHIRE</t>
  </si>
  <si>
    <t xml:space="preserve">SK </t>
  </si>
  <si>
    <t>GB - SK - SUFFOLK</t>
  </si>
  <si>
    <t>SUFFOLK</t>
  </si>
  <si>
    <t xml:space="preserve">SY </t>
  </si>
  <si>
    <t>GB - SY - SURREY</t>
  </si>
  <si>
    <t>SURREY</t>
  </si>
  <si>
    <t xml:space="preserve">SU </t>
  </si>
  <si>
    <t>GB - SU - SUTHERLAND</t>
  </si>
  <si>
    <t>SUTHERLAND</t>
  </si>
  <si>
    <t xml:space="preserve">TY </t>
  </si>
  <si>
    <t>GB - TY - TYRONE</t>
  </si>
  <si>
    <t>TYRONE</t>
  </si>
  <si>
    <t>GB - WA - WARWICKSHIRE</t>
  </si>
  <si>
    <t>WARWICKSHIRE</t>
  </si>
  <si>
    <t xml:space="preserve">WG </t>
  </si>
  <si>
    <t>GB - WG - WEST GLAMORGAN</t>
  </si>
  <si>
    <t>WEST GLAMORGAN</t>
  </si>
  <si>
    <t>GB - WK - WEST LOTHIAN</t>
  </si>
  <si>
    <t>WEST LOTHIAN</t>
  </si>
  <si>
    <t xml:space="preserve">SW </t>
  </si>
  <si>
    <t>GB - SW - WEST SUSSEX</t>
  </si>
  <si>
    <t>WEST SUSSEX</t>
  </si>
  <si>
    <t xml:space="preserve">YW </t>
  </si>
  <si>
    <t>GB - YW - WEST YORKSHIRE</t>
  </si>
  <si>
    <t>WEST YORKSHIRE</t>
  </si>
  <si>
    <t xml:space="preserve">WE </t>
  </si>
  <si>
    <t>GB - WE - WESTMORLAND</t>
  </si>
  <si>
    <t>WESTMORLAND</t>
  </si>
  <si>
    <t xml:space="preserve">WT </t>
  </si>
  <si>
    <t>GB - WT - WIGTOWNSHIRE</t>
  </si>
  <si>
    <t>WIGTOWNSHIRE</t>
  </si>
  <si>
    <t xml:space="preserve">WI </t>
  </si>
  <si>
    <t>GB - WI - WILTSHIRE</t>
  </si>
  <si>
    <t>WILTSHIRE</t>
  </si>
  <si>
    <t>GB - WC - WORCESTERSHIRE</t>
  </si>
  <si>
    <t>WORCESTERSHIRE</t>
  </si>
  <si>
    <t>US - AL - ALABAMA</t>
  </si>
  <si>
    <t>ALABAMA</t>
  </si>
  <si>
    <t xml:space="preserve">AK </t>
  </si>
  <si>
    <t>US - AK - ALASKA</t>
  </si>
  <si>
    <t>ALASKA</t>
  </si>
  <si>
    <t xml:space="preserve">AS </t>
  </si>
  <si>
    <t>US - AS - AMERICAN SAMOA</t>
  </si>
  <si>
    <t>AMERICAN SAMOA</t>
  </si>
  <si>
    <t xml:space="preserve">AZ </t>
  </si>
  <si>
    <t>US - AZ - ARIZONA</t>
  </si>
  <si>
    <t>ARIZONA</t>
  </si>
  <si>
    <t>US - AR - ARKANSAS</t>
  </si>
  <si>
    <t>ARKANSAS</t>
  </si>
  <si>
    <t>US - CA - CALIFORNIA</t>
  </si>
  <si>
    <t>CALIFORNIA</t>
  </si>
  <si>
    <t>US - CO - COLORADO</t>
  </si>
  <si>
    <t>COLORADO</t>
  </si>
  <si>
    <t>US - CT - CONNECTICUT</t>
  </si>
  <si>
    <t>CONNECTICUT</t>
  </si>
  <si>
    <t xml:space="preserve">DE </t>
  </si>
  <si>
    <t>US - DE - DELAWARE</t>
  </si>
  <si>
    <t>DELAWARE</t>
  </si>
  <si>
    <t xml:space="preserve">DC </t>
  </si>
  <si>
    <t xml:space="preserve">US - DC - DISTRICT OF COLUMBIA </t>
  </si>
  <si>
    <t xml:space="preserve">DISTRICT OF COLUMBIA </t>
  </si>
  <si>
    <t>US - FL - FLORIDA</t>
  </si>
  <si>
    <t>FLORIDA</t>
  </si>
  <si>
    <t xml:space="preserve">GA </t>
  </si>
  <si>
    <t>US - GA - GEORGIA</t>
  </si>
  <si>
    <t>GEORGIA</t>
  </si>
  <si>
    <t xml:space="preserve">GU </t>
  </si>
  <si>
    <t>US - GU - GUAM</t>
  </si>
  <si>
    <t>GUAM</t>
  </si>
  <si>
    <t xml:space="preserve">HI </t>
  </si>
  <si>
    <t>US - HI - HAWAII</t>
  </si>
  <si>
    <t>HAWAII</t>
  </si>
  <si>
    <t xml:space="preserve">ID </t>
  </si>
  <si>
    <t>US - ID - IDAHO</t>
  </si>
  <si>
    <t>IDAHO</t>
  </si>
  <si>
    <t xml:space="preserve">IL </t>
  </si>
  <si>
    <t>US - IL - ILLINOIS</t>
  </si>
  <si>
    <t>ILLINOIS</t>
  </si>
  <si>
    <t>US - IN - INDIANA</t>
  </si>
  <si>
    <t>INDIANA</t>
  </si>
  <si>
    <t xml:space="preserve">IA </t>
  </si>
  <si>
    <t>US - IA - IOWA</t>
  </si>
  <si>
    <t>IOWA</t>
  </si>
  <si>
    <t xml:space="preserve">KS </t>
  </si>
  <si>
    <t>US - KS - KANSAS</t>
  </si>
  <si>
    <t>KANSAS</t>
  </si>
  <si>
    <t>US - KY - KENTUCKY</t>
  </si>
  <si>
    <t>KENTUCKY</t>
  </si>
  <si>
    <t>US - LA - LOUISIANA</t>
  </si>
  <si>
    <t>LOUISIANA</t>
  </si>
  <si>
    <t>US - ME - MAINE</t>
  </si>
  <si>
    <t>MAINE</t>
  </si>
  <si>
    <t>US - MD - MARYLAND</t>
  </si>
  <si>
    <t>MARYLAND</t>
  </si>
  <si>
    <t>US - MA - MASSACHUSETTS</t>
  </si>
  <si>
    <t>MASSACHUSETTS</t>
  </si>
  <si>
    <t>US - MI - MICHIGAN</t>
  </si>
  <si>
    <t>MICHIGAN</t>
  </si>
  <si>
    <t>US - MN - MINNESOTA</t>
  </si>
  <si>
    <t>MINNESOTA</t>
  </si>
  <si>
    <t>US - MS - MISSISSIPPI</t>
  </si>
  <si>
    <t>MISSISSIPPI</t>
  </si>
  <si>
    <t>US - MO - MISSOURI</t>
  </si>
  <si>
    <t>MISSOURI</t>
  </si>
  <si>
    <t>US - MT - MONTANA</t>
  </si>
  <si>
    <t>US - NE - NEBRASKA</t>
  </si>
  <si>
    <t>NEBRASKA</t>
  </si>
  <si>
    <t xml:space="preserve">NV </t>
  </si>
  <si>
    <t>US - NV - NEVADA</t>
  </si>
  <si>
    <t>NEVADA</t>
  </si>
  <si>
    <t>US - NH - NEW HAMPSHIRE</t>
  </si>
  <si>
    <t>NEW HAMPSHIRE</t>
  </si>
  <si>
    <t xml:space="preserve">NJ </t>
  </si>
  <si>
    <t>US - NJ - NEW JERSEY</t>
  </si>
  <si>
    <t>NEW JERSEY</t>
  </si>
  <si>
    <t xml:space="preserve">NM </t>
  </si>
  <si>
    <t>US - NM - NEW MEXICO</t>
  </si>
  <si>
    <t>NEW MEXICO</t>
  </si>
  <si>
    <t xml:space="preserve">NY </t>
  </si>
  <si>
    <t>US - NY - NEW YORK</t>
  </si>
  <si>
    <t>NEW YORK</t>
  </si>
  <si>
    <t>US - NC - NORTH CAROLINA</t>
  </si>
  <si>
    <t>NORTH CAROLINA</t>
  </si>
  <si>
    <t>US - ND - NORTH DAKOTA</t>
  </si>
  <si>
    <t>NORTH DAKOTA</t>
  </si>
  <si>
    <t xml:space="preserve">US - MP - NORTHERN MARIANA ISL </t>
  </si>
  <si>
    <t xml:space="preserve">NORTHERN MARIANA ISL </t>
  </si>
  <si>
    <t xml:space="preserve">OH </t>
  </si>
  <si>
    <t>US - OH - OHIO</t>
  </si>
  <si>
    <t>OHIO</t>
  </si>
  <si>
    <t xml:space="preserve">OK </t>
  </si>
  <si>
    <t>US - OK - OKLAHOMA</t>
  </si>
  <si>
    <t>OKLAHOMA</t>
  </si>
  <si>
    <t>US - OR - OREGON</t>
  </si>
  <si>
    <t>OREGON</t>
  </si>
  <si>
    <t>US - PA - PENNSYLVANIA</t>
  </si>
  <si>
    <t>PENNSYLVANIA</t>
  </si>
  <si>
    <t>US - PR - PUERTO RICO</t>
  </si>
  <si>
    <t>PUERTO RICO</t>
  </si>
  <si>
    <t>US - RI - RHODE ISLAND</t>
  </si>
  <si>
    <t>RHODE ISLAND</t>
  </si>
  <si>
    <t>US - SC - SOUTH CAROLINA</t>
  </si>
  <si>
    <t>SOUTH CAROLINA</t>
  </si>
  <si>
    <t xml:space="preserve">SD </t>
  </si>
  <si>
    <t>US - SD - SOUTH DAKOTA</t>
  </si>
  <si>
    <t>SOUTH DAKOTA</t>
  </si>
  <si>
    <t>US - TN - TENNESSEE</t>
  </si>
  <si>
    <t>TENNESSEE</t>
  </si>
  <si>
    <t xml:space="preserve">TX </t>
  </si>
  <si>
    <t>US - TX - TEXAS</t>
  </si>
  <si>
    <t>TEXAS</t>
  </si>
  <si>
    <t xml:space="preserve">UT </t>
  </si>
  <si>
    <t>US - UT - UTAH</t>
  </si>
  <si>
    <t>UTAH</t>
  </si>
  <si>
    <t>US - VT - VERMONT</t>
  </si>
  <si>
    <t>VERMONT</t>
  </si>
  <si>
    <t>US - VI - VIRGIN ISLANDS</t>
  </si>
  <si>
    <t>VIRGIN ISLANDS</t>
  </si>
  <si>
    <t>US - VA - VIRGINIA</t>
  </si>
  <si>
    <t>VIRGINIA</t>
  </si>
  <si>
    <t>US - WA - WASHINGTON</t>
  </si>
  <si>
    <t>WASHINGTON</t>
  </si>
  <si>
    <t xml:space="preserve">WV </t>
  </si>
  <si>
    <t>US - WV - WEST VIRGINIA</t>
  </si>
  <si>
    <t>WEST VIRGINIA</t>
  </si>
  <si>
    <t>US - WI - WISCONSIN</t>
  </si>
  <si>
    <t>WISCONSIN</t>
  </si>
  <si>
    <t xml:space="preserve">WY </t>
  </si>
  <si>
    <t>US - WY - WYOMING</t>
  </si>
  <si>
    <t>WYOMING</t>
  </si>
  <si>
    <t>Venezuela (Bolivarian Republic of)</t>
  </si>
  <si>
    <t>AMA</t>
  </si>
  <si>
    <t>VE - AMA - AMAZON</t>
  </si>
  <si>
    <t xml:space="preserve"> AMAZON</t>
  </si>
  <si>
    <t>ANZ</t>
  </si>
  <si>
    <t>VE - ANZ - ANZOATEGUI</t>
  </si>
  <si>
    <t xml:space="preserve"> ANZOATEGUI</t>
  </si>
  <si>
    <t>APU</t>
  </si>
  <si>
    <t>VE - APU - APURE</t>
  </si>
  <si>
    <t xml:space="preserve"> APURE</t>
  </si>
  <si>
    <t>ARA</t>
  </si>
  <si>
    <t>VE - ARA - ARAGUA</t>
  </si>
  <si>
    <t xml:space="preserve"> ARAGUA</t>
  </si>
  <si>
    <t>BAR</t>
  </si>
  <si>
    <t>VE - BAR - BARINAS</t>
  </si>
  <si>
    <t xml:space="preserve"> BARINAS</t>
  </si>
  <si>
    <t>VE - BOL - BOLIVAR</t>
  </si>
  <si>
    <t xml:space="preserve"> BOLIVAR</t>
  </si>
  <si>
    <t>CAR</t>
  </si>
  <si>
    <t>VE - CAR - CARABOBO</t>
  </si>
  <si>
    <t xml:space="preserve"> CARABOBO</t>
  </si>
  <si>
    <t>COJ</t>
  </si>
  <si>
    <t>VE - COJ - COJEDES</t>
  </si>
  <si>
    <t xml:space="preserve"> COJEDES</t>
  </si>
  <si>
    <t>FAL</t>
  </si>
  <si>
    <t>VE - FAL - FALCON</t>
  </si>
  <si>
    <t xml:space="preserve"> FALCON</t>
  </si>
  <si>
    <t>GUA</t>
  </si>
  <si>
    <t>VE - GUA - GUARICO</t>
  </si>
  <si>
    <t xml:space="preserve"> GUARICO</t>
  </si>
  <si>
    <t>LAR</t>
  </si>
  <si>
    <t>VE - LAR - LARA</t>
  </si>
  <si>
    <t xml:space="preserve"> LARA</t>
  </si>
  <si>
    <t>MER</t>
  </si>
  <si>
    <t>VE - MER - MERIDA</t>
  </si>
  <si>
    <t xml:space="preserve"> MERIDA</t>
  </si>
  <si>
    <t>MIR</t>
  </si>
  <si>
    <t>VE - MIR - MIRANDA</t>
  </si>
  <si>
    <t xml:space="preserve"> MIRANDA</t>
  </si>
  <si>
    <t>MON</t>
  </si>
  <si>
    <t>VE - MON - MONAGAS</t>
  </si>
  <si>
    <t xml:space="preserve"> MONAGAS</t>
  </si>
  <si>
    <t>POR</t>
  </si>
  <si>
    <t>VE - POR - PORTUGUESA</t>
  </si>
  <si>
    <t xml:space="preserve"> PORTUGUESA</t>
  </si>
  <si>
    <t>SUC</t>
  </si>
  <si>
    <t>VE - SUC - SUCRE</t>
  </si>
  <si>
    <t xml:space="preserve"> SUCRE</t>
  </si>
  <si>
    <t>TAC</t>
  </si>
  <si>
    <t>VE - TAC - TACHIRA</t>
  </si>
  <si>
    <t xml:space="preserve"> TACHIRA</t>
  </si>
  <si>
    <t>TRU</t>
  </si>
  <si>
    <t>VE - TRU - TRUJILLO</t>
  </si>
  <si>
    <t xml:space="preserve"> TRUJILLO</t>
  </si>
  <si>
    <t>VE - VAR - VARGAS</t>
  </si>
  <si>
    <t xml:space="preserve"> VARGAS</t>
  </si>
  <si>
    <t>YAR</t>
  </si>
  <si>
    <t>VE - YAR - YARACUY</t>
  </si>
  <si>
    <t xml:space="preserve"> YARACUY</t>
  </si>
  <si>
    <t>ZUL</t>
  </si>
  <si>
    <t>VE - ZUL - ZULIA</t>
  </si>
  <si>
    <t xml:space="preserve"> ZULIA</t>
  </si>
  <si>
    <t xml:space="preserve">DA </t>
  </si>
  <si>
    <t>VE - DA - DELTA AMACURO</t>
  </si>
  <si>
    <t>DELTA AMACURO</t>
  </si>
  <si>
    <t>VE - DF - DISTRITO FEDERAL</t>
  </si>
  <si>
    <t>VE - NE - NUEVA ESPARTA</t>
  </si>
  <si>
    <t>NUEVA ESPARTA</t>
  </si>
  <si>
    <t>Code</t>
  </si>
  <si>
    <t>Name</t>
  </si>
  <si>
    <t>Enabled</t>
  </si>
  <si>
    <t>Yes</t>
  </si>
  <si>
    <t>USD</t>
  </si>
  <si>
    <t>United States of America, Dollars</t>
  </si>
  <si>
    <t>AFN</t>
  </si>
  <si>
    <t>Afghanistan, Afghanis</t>
  </si>
  <si>
    <t>ALL</t>
  </si>
  <si>
    <t>Albania, Leke</t>
  </si>
  <si>
    <t>AED</t>
  </si>
  <si>
    <t>AMD</t>
  </si>
  <si>
    <t>Armenia, Drams</t>
  </si>
  <si>
    <t>ARS</t>
  </si>
  <si>
    <t>ANG</t>
  </si>
  <si>
    <t>Netherlands Antilles, Guilders (also called Florins)</t>
  </si>
  <si>
    <t>AUD</t>
  </si>
  <si>
    <t>AOA</t>
  </si>
  <si>
    <t>Angola, Kwanza</t>
  </si>
  <si>
    <t>BRL</t>
  </si>
  <si>
    <t>Argentina, Pesos</t>
  </si>
  <si>
    <t>CAD</t>
  </si>
  <si>
    <t>Australia, Dollars</t>
  </si>
  <si>
    <t>CHF</t>
  </si>
  <si>
    <t>AWG</t>
  </si>
  <si>
    <t>Aruba, Guilders (also called Florins)</t>
  </si>
  <si>
    <t>CLP</t>
  </si>
  <si>
    <t>AZM</t>
  </si>
  <si>
    <t>Azerbaijan, Manats [being phased out]</t>
  </si>
  <si>
    <t>CNY</t>
  </si>
  <si>
    <t>AZN</t>
  </si>
  <si>
    <t>Azerbaijan, New Manats</t>
  </si>
  <si>
    <t>CZK</t>
  </si>
  <si>
    <t>BAM</t>
  </si>
  <si>
    <t>Bosnia and Herzegovina, Convertible Marka</t>
  </si>
  <si>
    <t>DKK</t>
  </si>
  <si>
    <t>BBD</t>
  </si>
  <si>
    <t>Barbados, Dollars</t>
  </si>
  <si>
    <t>EUR</t>
  </si>
  <si>
    <t>BDT</t>
  </si>
  <si>
    <t>Bangladesh, Taka</t>
  </si>
  <si>
    <t>GBP</t>
  </si>
  <si>
    <t>BGN</t>
  </si>
  <si>
    <t>Bulgaria, Leva</t>
  </si>
  <si>
    <t>HKD</t>
  </si>
  <si>
    <t>BHD</t>
  </si>
  <si>
    <t>Bahrain, Dinars</t>
  </si>
  <si>
    <t>HUF</t>
  </si>
  <si>
    <t>BIF</t>
  </si>
  <si>
    <t>Burundi, Francs</t>
  </si>
  <si>
    <t>IDR</t>
  </si>
  <si>
    <t>BMD</t>
  </si>
  <si>
    <t>Bermuda, Dollars</t>
  </si>
  <si>
    <t>INR</t>
  </si>
  <si>
    <t>BND</t>
  </si>
  <si>
    <t>Brunei Darussalam, Dollars</t>
  </si>
  <si>
    <t>JPY</t>
  </si>
  <si>
    <t>BOB</t>
  </si>
  <si>
    <t>Bolivia, Bolivianos</t>
  </si>
  <si>
    <t>KRW</t>
  </si>
  <si>
    <t>Brazil, Brazil Real</t>
  </si>
  <si>
    <t>MAD</t>
  </si>
  <si>
    <t>BSD</t>
  </si>
  <si>
    <t>Bahamas, Dollars</t>
  </si>
  <si>
    <t>MXN</t>
  </si>
  <si>
    <t>Bhutan, Ngultrum</t>
  </si>
  <si>
    <t>MYR</t>
  </si>
  <si>
    <t>BWP</t>
  </si>
  <si>
    <t>Botswana, Pulas</t>
  </si>
  <si>
    <t>NOK</t>
  </si>
  <si>
    <t>BYR</t>
  </si>
  <si>
    <t>Belarus, Rubles</t>
  </si>
  <si>
    <t>NZD</t>
  </si>
  <si>
    <t>BZD</t>
  </si>
  <si>
    <t>Belize, Dollars</t>
  </si>
  <si>
    <t>PHP</t>
  </si>
  <si>
    <t>Canada, Dollars</t>
  </si>
  <si>
    <t>PLN</t>
  </si>
  <si>
    <t>CDF</t>
  </si>
  <si>
    <t>Congo/Kinshasa, Congolese Francs</t>
  </si>
  <si>
    <t>RUB</t>
  </si>
  <si>
    <t>Switzerland, Francs</t>
  </si>
  <si>
    <t>SEK</t>
  </si>
  <si>
    <t>Chile, Pesos</t>
  </si>
  <si>
    <t>SGD</t>
  </si>
  <si>
    <t>China, Yuan Renminbi</t>
  </si>
  <si>
    <t>THB</t>
  </si>
  <si>
    <t>COP</t>
  </si>
  <si>
    <t>Colombia, Pesos</t>
  </si>
  <si>
    <t>TND</t>
  </si>
  <si>
    <t>CRC</t>
  </si>
  <si>
    <t>Costa Rica, Colones</t>
  </si>
  <si>
    <t>TRY</t>
  </si>
  <si>
    <t>CUP</t>
  </si>
  <si>
    <t>Cuba, Pesos</t>
  </si>
  <si>
    <t>TWD</t>
  </si>
  <si>
    <t>CVE</t>
  </si>
  <si>
    <t>Cape Verde, Escudos</t>
  </si>
  <si>
    <t>Cyprus, Pounds</t>
  </si>
  <si>
    <t>VND</t>
  </si>
  <si>
    <t>Czech Republic, Koruny</t>
  </si>
  <si>
    <t>DJF</t>
  </si>
  <si>
    <t>Djibouti, Francs</t>
  </si>
  <si>
    <t>Denmark, Kroner</t>
  </si>
  <si>
    <t>DOP</t>
  </si>
  <si>
    <t>Dominican Republic, Pesos</t>
  </si>
  <si>
    <t>DZD</t>
  </si>
  <si>
    <t>Algeria, Algeria Dinars</t>
  </si>
  <si>
    <t>EEK</t>
  </si>
  <si>
    <t>Estonia, Krooni</t>
  </si>
  <si>
    <t>EGP</t>
  </si>
  <si>
    <t>Egypt, Pounds</t>
  </si>
  <si>
    <t>ERN</t>
  </si>
  <si>
    <t>Eritrea, Nakfa</t>
  </si>
  <si>
    <t>ETB</t>
  </si>
  <si>
    <t>Ethiopia, Birr</t>
  </si>
  <si>
    <t>Euro Member Countries, Euro</t>
  </si>
  <si>
    <t>FJD</t>
  </si>
  <si>
    <t>Fiji, Dollars</t>
  </si>
  <si>
    <t>FKP</t>
  </si>
  <si>
    <t>Falkland Islands (Malvinas), Pounds</t>
  </si>
  <si>
    <t>United Kingdom, Pounds</t>
  </si>
  <si>
    <t>GEL</t>
  </si>
  <si>
    <t>Georgia, Lari</t>
  </si>
  <si>
    <t>GGP</t>
  </si>
  <si>
    <t>Guernsey, Pounds</t>
  </si>
  <si>
    <t>GHC</t>
  </si>
  <si>
    <t>Ghana, Cedis [1967-2007]</t>
  </si>
  <si>
    <t>GIP</t>
  </si>
  <si>
    <t>Gibraltar, Pounds</t>
  </si>
  <si>
    <t>GMD</t>
  </si>
  <si>
    <t>Gambia, Dalasi</t>
  </si>
  <si>
    <t>GNF</t>
  </si>
  <si>
    <t>Guinea, Francs</t>
  </si>
  <si>
    <t>GTQ</t>
  </si>
  <si>
    <t>Guatemala, Quetzales</t>
  </si>
  <si>
    <t>GYD</t>
  </si>
  <si>
    <t>Guyana, Dollars</t>
  </si>
  <si>
    <t>Hong Kong, Dollars</t>
  </si>
  <si>
    <t>HNL</t>
  </si>
  <si>
    <t>Honduras, Lempiras</t>
  </si>
  <si>
    <t>HRK</t>
  </si>
  <si>
    <t>Croatia, Kuna</t>
  </si>
  <si>
    <t>HTG</t>
  </si>
  <si>
    <t>Haiti, Gourdes</t>
  </si>
  <si>
    <t>Hungary, Forint</t>
  </si>
  <si>
    <t>Indonesia, Rupiahs</t>
  </si>
  <si>
    <t>ILS</t>
  </si>
  <si>
    <t>Israel, New Shekels</t>
  </si>
  <si>
    <t>IMP</t>
  </si>
  <si>
    <t>Isle of Man, Pounds</t>
  </si>
  <si>
    <t>India, Rupees</t>
  </si>
  <si>
    <t>IQD</t>
  </si>
  <si>
    <t>Iraq, Dinars</t>
  </si>
  <si>
    <t>IRR</t>
  </si>
  <si>
    <t>Iran, Rials</t>
  </si>
  <si>
    <t>ISK</t>
  </si>
  <si>
    <t>Iceland, Kronur</t>
  </si>
  <si>
    <t>JEP</t>
  </si>
  <si>
    <t>Jersey, Pounds</t>
  </si>
  <si>
    <t>JMD</t>
  </si>
  <si>
    <t>Jamaica, Dollars</t>
  </si>
  <si>
    <t>JOD</t>
  </si>
  <si>
    <t>Jordan, Dinars</t>
  </si>
  <si>
    <t>Japan, Yen</t>
  </si>
  <si>
    <t>KES</t>
  </si>
  <si>
    <t>Kenya, Shillings</t>
  </si>
  <si>
    <t>KGS</t>
  </si>
  <si>
    <t>Kyrgyzstan, Soms</t>
  </si>
  <si>
    <t>KHR</t>
  </si>
  <si>
    <t>Cambodia, Riels</t>
  </si>
  <si>
    <t>KMF</t>
  </si>
  <si>
    <t>Comoros, Francs</t>
  </si>
  <si>
    <t>KPW</t>
  </si>
  <si>
    <t>Korea (North), Won</t>
  </si>
  <si>
    <t>Korea (South), Won</t>
  </si>
  <si>
    <t>KWD</t>
  </si>
  <si>
    <t>Kuwait, Dinars</t>
  </si>
  <si>
    <t>KYD</t>
  </si>
  <si>
    <t>Cayman Islands, Dollars</t>
  </si>
  <si>
    <t>KZT</t>
  </si>
  <si>
    <t>Kazakhstan, Tenge</t>
  </si>
  <si>
    <t>LAK</t>
  </si>
  <si>
    <t>Laos, Kips</t>
  </si>
  <si>
    <t>LBP</t>
  </si>
  <si>
    <t>Lebanon, Pounds</t>
  </si>
  <si>
    <t>LKR</t>
  </si>
  <si>
    <t>Sri Lanka, Rupees</t>
  </si>
  <si>
    <t>LRD</t>
  </si>
  <si>
    <t>Liberia, Dollars</t>
  </si>
  <si>
    <t>LSL</t>
  </si>
  <si>
    <t>Lesotho, Maloti</t>
  </si>
  <si>
    <t>LTL</t>
  </si>
  <si>
    <t>Lithuania, Litai</t>
  </si>
  <si>
    <t>LVL</t>
  </si>
  <si>
    <t>Latvia, Lati</t>
  </si>
  <si>
    <t>LYD</t>
  </si>
  <si>
    <t>Libya, Dinars</t>
  </si>
  <si>
    <t>Morocco, Dirhams</t>
  </si>
  <si>
    <t>MDL</t>
  </si>
  <si>
    <t>Moldova, Lei</t>
  </si>
  <si>
    <t>MGA</t>
  </si>
  <si>
    <t>Madagascar, Ariary</t>
  </si>
  <si>
    <t>Macedonia, Denars</t>
  </si>
  <si>
    <t>MMK</t>
  </si>
  <si>
    <t>Myanmar (Burma), Kyats</t>
  </si>
  <si>
    <t>MNT</t>
  </si>
  <si>
    <t>Mongolia, Tugriks</t>
  </si>
  <si>
    <t>MOP</t>
  </si>
  <si>
    <t>Macau, Patacas</t>
  </si>
  <si>
    <t>MRO</t>
  </si>
  <si>
    <t>Mauritania, Ouguiyas</t>
  </si>
  <si>
    <t>MTL</t>
  </si>
  <si>
    <t>Malta, Liri</t>
  </si>
  <si>
    <t>MUR</t>
  </si>
  <si>
    <t>Mauritius, Rupees</t>
  </si>
  <si>
    <t>MVR</t>
  </si>
  <si>
    <t>Maldives (Maldive Islands), Rufiyaa</t>
  </si>
  <si>
    <t>MWK</t>
  </si>
  <si>
    <t>Malawi, Kwachas</t>
  </si>
  <si>
    <t>Mexico, Pesos</t>
  </si>
  <si>
    <t>Malaysia, Ringgits</t>
  </si>
  <si>
    <t>MZM</t>
  </si>
  <si>
    <t>Mozambique, Meticais [being phased out]</t>
  </si>
  <si>
    <t>MZN</t>
  </si>
  <si>
    <t>Mozambique, Meticais [newer unit, same name]</t>
  </si>
  <si>
    <t>NAD</t>
  </si>
  <si>
    <t>Namibia, Dollars</t>
  </si>
  <si>
    <t>NGN</t>
  </si>
  <si>
    <t>Nigeria, Nairas</t>
  </si>
  <si>
    <t>NIO</t>
  </si>
  <si>
    <t>Nicaragua, Cordobas</t>
  </si>
  <si>
    <t>Norway, Krone</t>
  </si>
  <si>
    <t>NPR</t>
  </si>
  <si>
    <t>Nepal, Nepal Rupees</t>
  </si>
  <si>
    <t>New Zealand, Dollars</t>
  </si>
  <si>
    <t>OMR</t>
  </si>
  <si>
    <t>Oman, Rials</t>
  </si>
  <si>
    <t>PAB</t>
  </si>
  <si>
    <t>Panama, Balboa</t>
  </si>
  <si>
    <t>PEN</t>
  </si>
  <si>
    <t>Peru, Nuevos Soles</t>
  </si>
  <si>
    <t>PGK</t>
  </si>
  <si>
    <t>Papua New Guinea, Kina</t>
  </si>
  <si>
    <t>Philippines, Pesos</t>
  </si>
  <si>
    <t>PKR</t>
  </si>
  <si>
    <t>Pakistan, Rupees</t>
  </si>
  <si>
    <t>Poland, Zlotych</t>
  </si>
  <si>
    <t>PYG</t>
  </si>
  <si>
    <t>Paraguay, Guarani</t>
  </si>
  <si>
    <t>QAR</t>
  </si>
  <si>
    <t>Qatar, Rials</t>
  </si>
  <si>
    <t>ROL</t>
  </si>
  <si>
    <t>Romania, Lei [being phased out]</t>
  </si>
  <si>
    <t>RON</t>
  </si>
  <si>
    <t>Romania, New Lei</t>
  </si>
  <si>
    <t>RSD</t>
  </si>
  <si>
    <t>Serbia, Dinars</t>
  </si>
  <si>
    <t>Russia, Rubles</t>
  </si>
  <si>
    <t>RWF</t>
  </si>
  <si>
    <t>Rwanda, Rwanda Francs</t>
  </si>
  <si>
    <t>Saudi Arabia, Riyals</t>
  </si>
  <si>
    <t>SBD</t>
  </si>
  <si>
    <t>Solomon Islands, Dollars</t>
  </si>
  <si>
    <t>SCR</t>
  </si>
  <si>
    <t>Seychelles, Rupees</t>
  </si>
  <si>
    <t>SDD</t>
  </si>
  <si>
    <t>Sudan, Dinars</t>
  </si>
  <si>
    <t>Sweden, Kronor</t>
  </si>
  <si>
    <t>Singapore, Dollars</t>
  </si>
  <si>
    <t>SHP</t>
  </si>
  <si>
    <t>Saint Helena, Pounds</t>
  </si>
  <si>
    <t>SIT</t>
  </si>
  <si>
    <t>Slovenia, Tolars</t>
  </si>
  <si>
    <t>SKK</t>
  </si>
  <si>
    <t>Slovakia, Koruny</t>
  </si>
  <si>
    <t>SLL</t>
  </si>
  <si>
    <t>Sierra Leone, Leones</t>
  </si>
  <si>
    <t>SOS</t>
  </si>
  <si>
    <t>Somalia, Shillings</t>
  </si>
  <si>
    <t>SPL</t>
  </si>
  <si>
    <t>Seborga, Luigini</t>
  </si>
  <si>
    <t>SRD</t>
  </si>
  <si>
    <t>Suriname, Dollars</t>
  </si>
  <si>
    <t>STD</t>
  </si>
  <si>
    <t>São Tome and Principe, Dobras</t>
  </si>
  <si>
    <t>SVC</t>
  </si>
  <si>
    <t>El Salvador, Colones</t>
  </si>
  <si>
    <t>SYP</t>
  </si>
  <si>
    <t>Syria, Pounds</t>
  </si>
  <si>
    <t>SZL</t>
  </si>
  <si>
    <t>Swaziland, Emalangeni</t>
  </si>
  <si>
    <t>Thailand, Baht</t>
  </si>
  <si>
    <t>TJS</t>
  </si>
  <si>
    <t>Tajikistan, Somoni</t>
  </si>
  <si>
    <t>TMM</t>
  </si>
  <si>
    <t>Turkmenistan, Manats</t>
  </si>
  <si>
    <t>Tunisia, Dinars</t>
  </si>
  <si>
    <t>TOP</t>
  </si>
  <si>
    <t>Tonga, Pa'anga</t>
  </si>
  <si>
    <t>Turkey, New Lira</t>
  </si>
  <si>
    <t>TTD</t>
  </si>
  <si>
    <t>Trinidad and Tobago, Dollars</t>
  </si>
  <si>
    <t>TVD</t>
  </si>
  <si>
    <t>Tuvalu, Tuvalu Dollars</t>
  </si>
  <si>
    <t>Taiwan, New Dollars</t>
  </si>
  <si>
    <t>TZS</t>
  </si>
  <si>
    <t>Tanzania, Shillings</t>
  </si>
  <si>
    <t>UAH</t>
  </si>
  <si>
    <t>Ukraine, Hryvnia</t>
  </si>
  <si>
    <t>UGX</t>
  </si>
  <si>
    <t>Uganda, Shillings</t>
  </si>
  <si>
    <t>United Arab Emirates, Dirhams</t>
  </si>
  <si>
    <t>UYU</t>
  </si>
  <si>
    <t>Uruguay, Pesos</t>
  </si>
  <si>
    <t>UZS</t>
  </si>
  <si>
    <t>Uzbekistan, Sums</t>
  </si>
  <si>
    <t>VEB</t>
  </si>
  <si>
    <t>Venezuela, Bolivares</t>
  </si>
  <si>
    <t>Viet Nam, Dong</t>
  </si>
  <si>
    <t>VUV</t>
  </si>
  <si>
    <t>Vanuatu, Vatu</t>
  </si>
  <si>
    <t>WST</t>
  </si>
  <si>
    <t>Samoa, Tala</t>
  </si>
  <si>
    <t>XAF</t>
  </si>
  <si>
    <t>Communauté Financière Africaine BEAC, Francs</t>
  </si>
  <si>
    <t>XAG</t>
  </si>
  <si>
    <t>Silver, Ounces</t>
  </si>
  <si>
    <t>XAU</t>
  </si>
  <si>
    <t>Gold, Ounces</t>
  </si>
  <si>
    <t>XCD</t>
  </si>
  <si>
    <t>East Caribbean Dollars</t>
  </si>
  <si>
    <t>XDR</t>
  </si>
  <si>
    <t>International Monetary Fund (IMF) Special Drawing Rights</t>
  </si>
  <si>
    <t>XOF</t>
  </si>
  <si>
    <t>Communauté Financière Africaine BCEAO, Francs</t>
  </si>
  <si>
    <t>XPD</t>
  </si>
  <si>
    <t>Palladium Ounces</t>
  </si>
  <si>
    <t>XPF</t>
  </si>
  <si>
    <t>Comptoirs Français du Pacifique Francs</t>
  </si>
  <si>
    <t>XPT</t>
  </si>
  <si>
    <t>Platinum, Ounces</t>
  </si>
  <si>
    <t>YER</t>
  </si>
  <si>
    <t>Yemen, Rials</t>
  </si>
  <si>
    <t>ZAR</t>
  </si>
  <si>
    <t>South Africa, Rand</t>
  </si>
  <si>
    <t>ZMK</t>
  </si>
  <si>
    <t>Zambia, Kwacha</t>
  </si>
  <si>
    <t>ZWN</t>
  </si>
  <si>
    <t>Zimbabwe, Zimbabwe Dollars</t>
  </si>
  <si>
    <t>VEF</t>
  </si>
  <si>
    <t>Venezuela, Bolivar Fuertes</t>
  </si>
  <si>
    <t>CLF</t>
  </si>
  <si>
    <t>Chile, Unidades de fomento</t>
  </si>
  <si>
    <t>GHS</t>
  </si>
  <si>
    <t>Ghana, Cedis</t>
  </si>
  <si>
    <t>CNH</t>
  </si>
  <si>
    <t>Hong Kong, Chinese Yuan</t>
  </si>
  <si>
    <t>ZMW</t>
  </si>
  <si>
    <t>Code*</t>
  </si>
  <si>
    <t>Description</t>
  </si>
  <si>
    <t>Days For Net Payment</t>
  </si>
  <si>
    <t>Days For Discount Payment</t>
  </si>
  <si>
    <t>Discount Rate (%)</t>
  </si>
  <si>
    <t>Content Groups</t>
  </si>
  <si>
    <t>Active*</t>
  </si>
  <si>
    <t>30XY</t>
  </si>
  <si>
    <t>30XY - 30 DAYS INTERCO CLEARING</t>
  </si>
  <si>
    <t>Everyone</t>
  </si>
  <si>
    <t>5M30</t>
  </si>
  <si>
    <t>5M30 - 30 DAYS END OF MONTH   THE 5TH</t>
  </si>
  <si>
    <t>5M45</t>
  </si>
  <si>
    <t>5M45 - 45 DAYS END OF MONTH   THE 5TH</t>
  </si>
  <si>
    <t>5M60</t>
  </si>
  <si>
    <t>5M60 - 60 DAYS END OF MONTH   THE 5TH</t>
  </si>
  <si>
    <t>5M75</t>
  </si>
  <si>
    <t>5M75 - 75 DAYS END OF MONTH   THE 5TH</t>
  </si>
  <si>
    <t>5M90</t>
  </si>
  <si>
    <t>5M90 - 90 DAYS END OF MONTH   THE 5TH</t>
  </si>
  <si>
    <t>E105</t>
  </si>
  <si>
    <t>E105 - 105 DAYS END OF MONTH</t>
  </si>
  <si>
    <t>E120</t>
  </si>
  <si>
    <t>E120 - 120 DAYS END OF MONTH</t>
  </si>
  <si>
    <t>EM15</t>
  </si>
  <si>
    <t>EM15 - 15 DAYS END OF MONTH</t>
  </si>
  <si>
    <t>EM30</t>
  </si>
  <si>
    <t>EM30 - 30 DAYS END OF MONTH</t>
  </si>
  <si>
    <t>EM45</t>
  </si>
  <si>
    <t>EM45 - 45 DAYS END OF MONTH</t>
  </si>
  <si>
    <t>EM60</t>
  </si>
  <si>
    <t>EM60 - 60 DAYS END OF MONTH</t>
  </si>
  <si>
    <t>EM75</t>
  </si>
  <si>
    <t>EM75 - 75 DAYS END OF MONTH</t>
  </si>
  <si>
    <t>EM90</t>
  </si>
  <si>
    <t>EM90 - 90 DAYS END OF MONTH</t>
  </si>
  <si>
    <t>N105</t>
  </si>
  <si>
    <t>N105 - 105 DAYS NET</t>
  </si>
  <si>
    <t>N120</t>
  </si>
  <si>
    <t>N120 - 120 DAYS NET</t>
  </si>
  <si>
    <t>N30A</t>
  </si>
  <si>
    <t>N30A - 30 DAYS NET-1% DISC. IF 10 DAYS ADV. PAY</t>
  </si>
  <si>
    <t>N30B</t>
  </si>
  <si>
    <t>N30B - 30 DAYS NET-2% DISC. IF 10 DAYS ADV. PAY</t>
  </si>
  <si>
    <t>N30C</t>
  </si>
  <si>
    <t>N30C - 30 DAYS NET-3% DISC. IF 10 DAYS ADV. PAY</t>
  </si>
  <si>
    <t>NT00</t>
  </si>
  <si>
    <t>NT00 - 0 DAYS NET</t>
  </si>
  <si>
    <t>NT07</t>
  </si>
  <si>
    <t>NT07 - 7 DAYS NET</t>
  </si>
  <si>
    <t>NT15</t>
  </si>
  <si>
    <t>NT15 - 15 DAYS NET</t>
  </si>
  <si>
    <t>NT30</t>
  </si>
  <si>
    <t>NT30 - 30 DAYS NET</t>
  </si>
  <si>
    <t>NT45</t>
  </si>
  <si>
    <t>NT45 - 45 DAYS NET</t>
  </si>
  <si>
    <t>NT60</t>
  </si>
  <si>
    <t>NT60 - 60 DAYS NET</t>
  </si>
  <si>
    <t>NT75</t>
  </si>
  <si>
    <t>NT75 - 75 DAYS NET</t>
  </si>
  <si>
    <t>NT90</t>
  </si>
  <si>
    <t>NT90 - 90 DAYS NET</t>
  </si>
  <si>
    <t>CFR</t>
  </si>
  <si>
    <t>CFR - Cost and Freight (2010)</t>
  </si>
  <si>
    <t>CIF</t>
  </si>
  <si>
    <t>CIF - Cost Insurance and Freight (2010)</t>
  </si>
  <si>
    <t>CIP</t>
  </si>
  <si>
    <t>CIP - Carriage and Insurance Paid To (2010)</t>
  </si>
  <si>
    <t>CPT</t>
  </si>
  <si>
    <t>CPT - Carriage Paid To (2010)</t>
  </si>
  <si>
    <t>DAF</t>
  </si>
  <si>
    <t>DAF - Delivered at Frontier (2000)</t>
  </si>
  <si>
    <t>DAP</t>
  </si>
  <si>
    <t>DAP - Delivered at place (2010)</t>
  </si>
  <si>
    <t>DAT</t>
  </si>
  <si>
    <t>DAT - Delivered at terminal (2010)</t>
  </si>
  <si>
    <t>DDP</t>
  </si>
  <si>
    <t>DDP - Delivered Duty Paid (2010)</t>
  </si>
  <si>
    <t>DDU</t>
  </si>
  <si>
    <t>DDU - Delivered Duty Unpaid (2000)</t>
  </si>
  <si>
    <t>DEQ</t>
  </si>
  <si>
    <t>DEQ - Delivered Ex Quay (Duty Paid) (2000)</t>
  </si>
  <si>
    <t>DES</t>
  </si>
  <si>
    <t>DES - Delivered Ex Ship (2000)</t>
  </si>
  <si>
    <t>EXW</t>
  </si>
  <si>
    <t>EXW - Ex Works (2010)</t>
  </si>
  <si>
    <t>FAS</t>
  </si>
  <si>
    <t>FAS - Free Alongside Ship (2010)</t>
  </si>
  <si>
    <t>FCA</t>
  </si>
  <si>
    <t>FCA - Free Carrier (2010)</t>
  </si>
  <si>
    <t>FOB</t>
  </si>
  <si>
    <t>FOB - Free On Board (2010)</t>
  </si>
  <si>
    <t>Nanofabrication Facility Project Description</t>
  </si>
  <si>
    <t>Address City</t>
  </si>
  <si>
    <t>Address Postal Code</t>
  </si>
  <si>
    <t>Title</t>
  </si>
  <si>
    <t>First Name</t>
  </si>
  <si>
    <t>Last Name</t>
  </si>
  <si>
    <t>Email Address</t>
  </si>
  <si>
    <t>Phone number</t>
  </si>
  <si>
    <t>Project</t>
  </si>
  <si>
    <t>Project Discipline</t>
  </si>
  <si>
    <t>Project Title</t>
  </si>
  <si>
    <t>Additional Researcher 1</t>
  </si>
  <si>
    <t>Additional Researcher 2</t>
  </si>
  <si>
    <t xml:space="preserve">UCSB Rate Structure:  </t>
  </si>
  <si>
    <t xml:space="preserve">Applicable Rates are found at:  </t>
  </si>
  <si>
    <t>https://www.nanotech.ucsb.edu/index.php/submit-a-project#rates</t>
  </si>
  <si>
    <t>Please supply the following information for your project:</t>
  </si>
  <si>
    <t>Institute / Company Data</t>
  </si>
  <si>
    <t>Electronics</t>
  </si>
  <si>
    <t>Optics</t>
  </si>
  <si>
    <t>Materials</t>
  </si>
  <si>
    <t>MEMS/Mechanical</t>
  </si>
  <si>
    <t>Physics</t>
  </si>
  <si>
    <t>Chemistry</t>
  </si>
  <si>
    <t>Life Sciences</t>
  </si>
  <si>
    <t>Medicine</t>
  </si>
  <si>
    <t>Geo/Earth Science</t>
  </si>
  <si>
    <t>Process</t>
  </si>
  <si>
    <t>Other Research</t>
  </si>
  <si>
    <t>Education Lab Research</t>
  </si>
  <si>
    <t>Project Discipline Total (Should total 100%)</t>
  </si>
  <si>
    <t>How did you find us?</t>
  </si>
  <si>
    <t>Institution Name (University, Company etc.)</t>
  </si>
  <si>
    <t>Address Street - line 1</t>
  </si>
  <si>
    <t>Address Street - line 2</t>
  </si>
  <si>
    <t>Choose up to 3 disciplines by entering percentages that total up to 100%</t>
  </si>
  <si>
    <t>Principal Investigator</t>
  </si>
  <si>
    <t>Phone Number</t>
  </si>
  <si>
    <t>Any relevant drawing or sketches should be sent in a separate document, along with this submission.</t>
  </si>
  <si>
    <t xml:space="preserve">Around July of each year, we may ask for a list of publications in which the facility was used for a portion of the work. </t>
  </si>
  <si>
    <t>We may also ask for a 1-2 page powerpoint highlight slide of your work</t>
  </si>
  <si>
    <t>Shipping Address, if different than Institute Address</t>
  </si>
  <si>
    <t>Address Country</t>
  </si>
  <si>
    <t>Address State/Province</t>
  </si>
  <si>
    <t>Funding Agency (if applicable)</t>
  </si>
  <si>
    <t xml:space="preserve">Project Description (short)
Detailed description of work should be submitted separately </t>
  </si>
  <si>
    <t>done in the UCSB Nanofabrication Facility, an open-access laboratory"</t>
  </si>
  <si>
    <t>All work published using the facility for even a small portion must include the words "A portion of this work was</t>
  </si>
  <si>
    <t>Title (Mr., Mrs., Dr., Prof., etc.)</t>
  </si>
  <si>
    <t>Gender (Select One)</t>
  </si>
  <si>
    <t>Is an Underrepresented Minority?  Select One (Underepresented minorities are: African American, Hispanic American, or Native American)</t>
  </si>
  <si>
    <t>Project Affiliation (Select One)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</si>
</sst>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ourier New"/>
      <family val="3"/>
    </font>
    <font>
      <u/>
      <sz val="11"/>
      <color theme="1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8"/>
      <name val="Calibri"/>
      <family val="2"/>
      <scheme val="minor"/>
    </font>
    <font>
      <sz val="8"/>
      <color rgb="FF000000"/>
      <name val="Tahoma"/>
      <family val="2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206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50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33" borderId="11" applyNumberFormat="0" applyProtection="0">
      <alignment horizontal="left" vertical="center" indent="1"/>
    </xf>
    <xf numFmtId="0" fontId="21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38">
    <xf numFmtId="0" fontId="0" fillId="0" borderId="0" xfId="0"/>
    <xf numFmtId="0" fontId="0" fillId="0" borderId="0" xfId="0"/>
    <xf numFmtId="0" fontId="18" fillId="0" borderId="0" xfId="0" applyFont="1" applyAlignment="1">
      <alignment horizontal="left" vertical="center"/>
    </xf>
    <xf numFmtId="0" fontId="16" fillId="35" borderId="0" xfId="0" applyFont="1" applyFill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20" fillId="0" borderId="0" xfId="0" applyFont="1" applyAlignment="1">
      <alignment vertical="center" wrapText="1"/>
    </xf>
    <xf numFmtId="0" fontId="0" fillId="36" borderId="0" xfId="0" applyFill="1"/>
    <xf numFmtId="0" fontId="16" fillId="35" borderId="0" xfId="0" applyFont="1" applyFill="1"/>
    <xf numFmtId="49" fontId="0" fillId="0" borderId="0" xfId="0" applyNumberFormat="1"/>
    <xf numFmtId="0" fontId="16" fillId="0" borderId="0" xfId="0" applyFont="1"/>
    <xf numFmtId="0" fontId="23" fillId="0" borderId="0" xfId="0" applyFont="1" applyAlignment="1">
      <alignment vertical="center"/>
    </xf>
    <xf numFmtId="0" fontId="23" fillId="0" borderId="0" xfId="0" applyFont="1" applyAlignment="1">
      <alignment vertical="center" wrapText="1"/>
    </xf>
    <xf numFmtId="0" fontId="24" fillId="34" borderId="0" xfId="0" applyFont="1" applyFill="1" applyBorder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5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horizontal="center" vertical="center"/>
    </xf>
    <xf numFmtId="0" fontId="26" fillId="0" borderId="0" xfId="0" applyFont="1" applyAlignment="1">
      <alignment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16" fillId="34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3" fillId="37" borderId="10" xfId="0" applyFont="1" applyFill="1" applyBorder="1" applyAlignment="1">
      <alignment horizontal="left" vertical="center" wrapText="1"/>
    </xf>
    <xf numFmtId="0" fontId="13" fillId="37" borderId="10" xfId="0" applyFont="1" applyFill="1" applyBorder="1" applyAlignment="1">
      <alignment horizontal="left" vertical="center" wrapText="1" indent="4"/>
    </xf>
    <xf numFmtId="0" fontId="24" fillId="0" borderId="0" xfId="0" applyFont="1" applyFill="1" applyBorder="1" applyAlignment="1">
      <alignment horizontal="left" vertical="center" indent="1"/>
    </xf>
    <xf numFmtId="0" fontId="23" fillId="0" borderId="10" xfId="0" applyFont="1" applyBorder="1" applyAlignment="1" applyProtection="1">
      <alignment horizontal="left" vertical="center" wrapText="1" indent="1"/>
      <protection locked="0"/>
    </xf>
    <xf numFmtId="0" fontId="23" fillId="0" borderId="0" xfId="0" applyFont="1" applyAlignment="1">
      <alignment horizontal="left" vertical="center" indent="1"/>
    </xf>
    <xf numFmtId="0" fontId="24" fillId="34" borderId="0" xfId="0" applyFont="1" applyFill="1" applyBorder="1" applyAlignment="1">
      <alignment horizontal="left" vertical="center" indent="1"/>
    </xf>
    <xf numFmtId="0" fontId="23" fillId="0" borderId="0" xfId="0" applyFont="1" applyFill="1" applyBorder="1" applyAlignment="1">
      <alignment horizontal="left" vertical="center" wrapText="1" indent="1"/>
    </xf>
    <xf numFmtId="0" fontId="26" fillId="0" borderId="10" xfId="0" applyFont="1" applyBorder="1" applyAlignment="1">
      <alignment horizontal="left" vertical="center" wrapText="1" indent="1"/>
    </xf>
    <xf numFmtId="9" fontId="23" fillId="0" borderId="10" xfId="49" applyFont="1" applyBorder="1" applyAlignment="1" applyProtection="1">
      <alignment horizontal="left" vertical="center" wrapText="1" indent="1"/>
      <protection locked="0"/>
    </xf>
    <xf numFmtId="9" fontId="16" fillId="38" borderId="10" xfId="49" applyFont="1" applyFill="1" applyBorder="1" applyAlignment="1">
      <alignment horizontal="left" vertical="center" wrapText="1" indent="1"/>
    </xf>
    <xf numFmtId="0" fontId="0" fillId="0" borderId="10" xfId="0" applyFont="1" applyBorder="1" applyAlignment="1" applyProtection="1">
      <alignment horizontal="left" vertical="center" wrapText="1" indent="1"/>
      <protection locked="0"/>
    </xf>
    <xf numFmtId="0" fontId="13" fillId="37" borderId="0" xfId="0" applyFont="1" applyFill="1" applyBorder="1" applyAlignment="1">
      <alignment horizontal="left" vertical="center" wrapText="1"/>
    </xf>
    <xf numFmtId="0" fontId="13" fillId="39" borderId="10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2" fillId="37" borderId="0" xfId="0" applyFont="1" applyFill="1" applyBorder="1" applyAlignment="1">
      <alignment horizontal="center" vertical="center"/>
    </xf>
    <xf numFmtId="0" fontId="21" fillId="0" borderId="0" xfId="48" applyAlignment="1">
      <alignment vertical="center"/>
    </xf>
  </cellXfs>
  <cellStyles count="50">
    <cellStyle name="_x0007__x000b_" xfId="42"/>
    <cellStyle name="_x0007__x000b_ 2" xfId="43"/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8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4"/>
    <cellStyle name="Normal 3" xfId="45"/>
    <cellStyle name="Normal 3 2" xfId="46"/>
    <cellStyle name="Note" xfId="15" builtinId="10" customBuiltin="1"/>
    <cellStyle name="Output" xfId="10" builtinId="21" customBuiltin="1"/>
    <cellStyle name="Percent" xfId="49" builtinId="5"/>
    <cellStyle name="SAPBEXstdItem" xfId="47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59768</xdr:colOff>
      <xdr:row>0</xdr:row>
      <xdr:rowOff>42528</xdr:rowOff>
    </xdr:from>
    <xdr:to>
      <xdr:col>2</xdr:col>
      <xdr:colOff>616190</xdr:colOff>
      <xdr:row>0</xdr:row>
      <xdr:rowOff>401113</xdr:rowOff>
    </xdr:to>
    <xdr:pic>
      <xdr:nvPicPr>
        <xdr:cNvPr id="2" name="Picture 1" descr="University of California Santa Barbara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2076" y="42528"/>
          <a:ext cx="878806" cy="3585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205740</xdr:colOff>
          <xdr:row>41</xdr:row>
          <xdr:rowOff>38100</xdr:rowOff>
        </xdr:from>
        <xdr:to>
          <xdr:col>3</xdr:col>
          <xdr:colOff>960120</xdr:colOff>
          <xdr:row>41</xdr:row>
          <xdr:rowOff>243840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Female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205740</xdr:colOff>
          <xdr:row>41</xdr:row>
          <xdr:rowOff>167640</xdr:rowOff>
        </xdr:from>
        <xdr:to>
          <xdr:col>3</xdr:col>
          <xdr:colOff>960120</xdr:colOff>
          <xdr:row>41</xdr:row>
          <xdr:rowOff>373380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Male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205740</xdr:colOff>
          <xdr:row>41</xdr:row>
          <xdr:rowOff>289560</xdr:rowOff>
        </xdr:from>
        <xdr:to>
          <xdr:col>3</xdr:col>
          <xdr:colOff>960120</xdr:colOff>
          <xdr:row>41</xdr:row>
          <xdr:rowOff>495300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Non-binary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205740</xdr:colOff>
          <xdr:row>42</xdr:row>
          <xdr:rowOff>38100</xdr:rowOff>
        </xdr:from>
        <xdr:to>
          <xdr:col>3</xdr:col>
          <xdr:colOff>960120</xdr:colOff>
          <xdr:row>42</xdr:row>
          <xdr:rowOff>243840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Unknown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205740</xdr:colOff>
          <xdr:row>42</xdr:row>
          <xdr:rowOff>152400</xdr:rowOff>
        </xdr:from>
        <xdr:to>
          <xdr:col>3</xdr:col>
          <xdr:colOff>960120</xdr:colOff>
          <xdr:row>42</xdr:row>
          <xdr:rowOff>358140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205740</xdr:colOff>
          <xdr:row>42</xdr:row>
          <xdr:rowOff>266700</xdr:rowOff>
        </xdr:from>
        <xdr:to>
          <xdr:col>3</xdr:col>
          <xdr:colOff>960120</xdr:colOff>
          <xdr:row>42</xdr:row>
          <xdr:rowOff>472440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205740</xdr:colOff>
          <xdr:row>50</xdr:row>
          <xdr:rowOff>45720</xdr:rowOff>
        </xdr:from>
        <xdr:to>
          <xdr:col>3</xdr:col>
          <xdr:colOff>960120</xdr:colOff>
          <xdr:row>50</xdr:row>
          <xdr:rowOff>251460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Female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205740</xdr:colOff>
          <xdr:row>50</xdr:row>
          <xdr:rowOff>160020</xdr:rowOff>
        </xdr:from>
        <xdr:to>
          <xdr:col>3</xdr:col>
          <xdr:colOff>960120</xdr:colOff>
          <xdr:row>50</xdr:row>
          <xdr:rowOff>365760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Male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205740</xdr:colOff>
          <xdr:row>50</xdr:row>
          <xdr:rowOff>274320</xdr:rowOff>
        </xdr:from>
        <xdr:to>
          <xdr:col>3</xdr:col>
          <xdr:colOff>960120</xdr:colOff>
          <xdr:row>50</xdr:row>
          <xdr:rowOff>480060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Non-binary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205740</xdr:colOff>
          <xdr:row>50</xdr:row>
          <xdr:rowOff>495300</xdr:rowOff>
        </xdr:from>
        <xdr:to>
          <xdr:col>3</xdr:col>
          <xdr:colOff>960120</xdr:colOff>
          <xdr:row>51</xdr:row>
          <xdr:rowOff>198120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Unknown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205740</xdr:colOff>
          <xdr:row>51</xdr:row>
          <xdr:rowOff>114300</xdr:rowOff>
        </xdr:from>
        <xdr:to>
          <xdr:col>3</xdr:col>
          <xdr:colOff>960120</xdr:colOff>
          <xdr:row>51</xdr:row>
          <xdr:rowOff>320040</xdr:rowOff>
        </xdr:to>
        <xdr:sp macro="" textlink="">
          <xdr:nvSpPr>
            <xdr:cNvPr id="1085" name="Check Box 61" hidden="1">
              <a:extLst>
                <a:ext uri="{63B3BB69-23CF-44E3-9099-C40C66FF867C}">
                  <a14:compatExt spid="_x0000_s10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205740</xdr:colOff>
          <xdr:row>51</xdr:row>
          <xdr:rowOff>243840</xdr:rowOff>
        </xdr:from>
        <xdr:to>
          <xdr:col>3</xdr:col>
          <xdr:colOff>960120</xdr:colOff>
          <xdr:row>51</xdr:row>
          <xdr:rowOff>449580</xdr:rowOff>
        </xdr:to>
        <xdr:sp macro="" textlink="">
          <xdr:nvSpPr>
            <xdr:cNvPr id="1086" name="Check Box 62" hidden="1">
              <a:extLst>
                <a:ext uri="{63B3BB69-23CF-44E3-9099-C40C66FF867C}">
                  <a14:compatExt spid="_x0000_s10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205740</xdr:colOff>
          <xdr:row>59</xdr:row>
          <xdr:rowOff>45720</xdr:rowOff>
        </xdr:from>
        <xdr:to>
          <xdr:col>3</xdr:col>
          <xdr:colOff>960120</xdr:colOff>
          <xdr:row>59</xdr:row>
          <xdr:rowOff>251460</xdr:rowOff>
        </xdr:to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Female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205740</xdr:colOff>
          <xdr:row>59</xdr:row>
          <xdr:rowOff>160020</xdr:rowOff>
        </xdr:from>
        <xdr:to>
          <xdr:col>3</xdr:col>
          <xdr:colOff>960120</xdr:colOff>
          <xdr:row>59</xdr:row>
          <xdr:rowOff>365760</xdr:rowOff>
        </xdr:to>
        <xdr:sp macro="" textlink="">
          <xdr:nvSpPr>
            <xdr:cNvPr id="1088" name="Check Box 64" hidden="1">
              <a:extLst>
                <a:ext uri="{63B3BB69-23CF-44E3-9099-C40C66FF867C}">
                  <a14:compatExt spid="_x0000_s10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Male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205740</xdr:colOff>
          <xdr:row>59</xdr:row>
          <xdr:rowOff>274320</xdr:rowOff>
        </xdr:from>
        <xdr:to>
          <xdr:col>3</xdr:col>
          <xdr:colOff>960120</xdr:colOff>
          <xdr:row>59</xdr:row>
          <xdr:rowOff>480060</xdr:rowOff>
        </xdr:to>
        <xdr:sp macro="" textlink="">
          <xdr:nvSpPr>
            <xdr:cNvPr id="1089" name="Check Box 65" hidden="1">
              <a:extLst>
                <a:ext uri="{63B3BB69-23CF-44E3-9099-C40C66FF867C}">
                  <a14:compatExt spid="_x0000_s10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Non-binary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205740</xdr:colOff>
          <xdr:row>60</xdr:row>
          <xdr:rowOff>0</xdr:rowOff>
        </xdr:from>
        <xdr:to>
          <xdr:col>3</xdr:col>
          <xdr:colOff>960120</xdr:colOff>
          <xdr:row>60</xdr:row>
          <xdr:rowOff>205740</xdr:rowOff>
        </xdr:to>
        <xdr:sp macro="" textlink="">
          <xdr:nvSpPr>
            <xdr:cNvPr id="1090" name="Check Box 66" hidden="1">
              <a:extLst>
                <a:ext uri="{63B3BB69-23CF-44E3-9099-C40C66FF867C}">
                  <a14:compatExt spid="_x0000_s10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Unknown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205740</xdr:colOff>
          <xdr:row>60</xdr:row>
          <xdr:rowOff>121920</xdr:rowOff>
        </xdr:from>
        <xdr:to>
          <xdr:col>3</xdr:col>
          <xdr:colOff>960120</xdr:colOff>
          <xdr:row>60</xdr:row>
          <xdr:rowOff>327660</xdr:rowOff>
        </xdr:to>
        <xdr:sp macro="" textlink="">
          <xdr:nvSpPr>
            <xdr:cNvPr id="1091" name="Check Box 67" hidden="1">
              <a:extLst>
                <a:ext uri="{63B3BB69-23CF-44E3-9099-C40C66FF867C}">
                  <a14:compatExt spid="_x0000_s10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205740</xdr:colOff>
          <xdr:row>60</xdr:row>
          <xdr:rowOff>236220</xdr:rowOff>
        </xdr:from>
        <xdr:to>
          <xdr:col>3</xdr:col>
          <xdr:colOff>960120</xdr:colOff>
          <xdr:row>60</xdr:row>
          <xdr:rowOff>441960</xdr:rowOff>
        </xdr:to>
        <xdr:sp macro="" textlink="">
          <xdr:nvSpPr>
            <xdr:cNvPr id="1092" name="Check Box 68" hidden="1">
              <a:extLst>
                <a:ext uri="{63B3BB69-23CF-44E3-9099-C40C66FF867C}">
                  <a14:compatExt spid="_x0000_s10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205740</xdr:colOff>
          <xdr:row>64</xdr:row>
          <xdr:rowOff>68580</xdr:rowOff>
        </xdr:from>
        <xdr:to>
          <xdr:col>3</xdr:col>
          <xdr:colOff>960120</xdr:colOff>
          <xdr:row>64</xdr:row>
          <xdr:rowOff>274320</xdr:rowOff>
        </xdr:to>
        <xdr:sp macro="" textlink="">
          <xdr:nvSpPr>
            <xdr:cNvPr id="1093" name="Check Box 69" hidden="1">
              <a:extLst>
                <a:ext uri="{63B3BB69-23CF-44E3-9099-C40C66FF867C}">
                  <a14:compatExt spid="_x0000_s10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Local Academic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205740</xdr:colOff>
          <xdr:row>64</xdr:row>
          <xdr:rowOff>182880</xdr:rowOff>
        </xdr:from>
        <xdr:to>
          <xdr:col>3</xdr:col>
          <xdr:colOff>1661160</xdr:colOff>
          <xdr:row>64</xdr:row>
          <xdr:rowOff>388620</xdr:rowOff>
        </xdr:to>
        <xdr:sp macro="" textlink="">
          <xdr:nvSpPr>
            <xdr:cNvPr id="1094" name="Check Box 70" hidden="1">
              <a:extLst>
                <a:ext uri="{63B3BB69-23CF-44E3-9099-C40C66FF867C}">
                  <a14:compatExt spid="_x0000_s10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4 Year College / University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205740</xdr:colOff>
          <xdr:row>64</xdr:row>
          <xdr:rowOff>304800</xdr:rowOff>
        </xdr:from>
        <xdr:to>
          <xdr:col>3</xdr:col>
          <xdr:colOff>1165860</xdr:colOff>
          <xdr:row>64</xdr:row>
          <xdr:rowOff>510540</xdr:rowOff>
        </xdr:to>
        <xdr:sp macro="" textlink="">
          <xdr:nvSpPr>
            <xdr:cNvPr id="1095" name="Check Box 71" hidden="1">
              <a:extLst>
                <a:ext uri="{63B3BB69-23CF-44E3-9099-C40C66FF867C}">
                  <a14:compatExt spid="_x0000_s10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2 Year College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205740</xdr:colOff>
          <xdr:row>64</xdr:row>
          <xdr:rowOff>419100</xdr:rowOff>
        </xdr:from>
        <xdr:to>
          <xdr:col>3</xdr:col>
          <xdr:colOff>1264920</xdr:colOff>
          <xdr:row>64</xdr:row>
          <xdr:rowOff>624840</xdr:rowOff>
        </xdr:to>
        <xdr:sp macro="" textlink="">
          <xdr:nvSpPr>
            <xdr:cNvPr id="1096" name="Check Box 72" hidden="1">
              <a:extLst>
                <a:ext uri="{63B3BB69-23CF-44E3-9099-C40C66FF867C}">
                  <a14:compatExt spid="_x0000_s10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Other University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205740</xdr:colOff>
          <xdr:row>64</xdr:row>
          <xdr:rowOff>541020</xdr:rowOff>
        </xdr:from>
        <xdr:to>
          <xdr:col>3</xdr:col>
          <xdr:colOff>960120</xdr:colOff>
          <xdr:row>64</xdr:row>
          <xdr:rowOff>746760</xdr:rowOff>
        </xdr:to>
        <xdr:sp macro="" textlink="">
          <xdr:nvSpPr>
            <xdr:cNvPr id="1097" name="Check Box 73" hidden="1">
              <a:extLst>
                <a:ext uri="{63B3BB69-23CF-44E3-9099-C40C66FF867C}">
                  <a14:compatExt spid="_x0000_s1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Pre-College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205740</xdr:colOff>
          <xdr:row>64</xdr:row>
          <xdr:rowOff>655320</xdr:rowOff>
        </xdr:from>
        <xdr:to>
          <xdr:col>3</xdr:col>
          <xdr:colOff>1226820</xdr:colOff>
          <xdr:row>64</xdr:row>
          <xdr:rowOff>861060</xdr:rowOff>
        </xdr:to>
        <xdr:sp macro="" textlink="">
          <xdr:nvSpPr>
            <xdr:cNvPr id="1098" name="Check Box 74" hidden="1">
              <a:extLst>
                <a:ext uri="{63B3BB69-23CF-44E3-9099-C40C66FF867C}">
                  <a14:compatExt spid="_x0000_s10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Small Company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205740</xdr:colOff>
          <xdr:row>64</xdr:row>
          <xdr:rowOff>777240</xdr:rowOff>
        </xdr:from>
        <xdr:to>
          <xdr:col>3</xdr:col>
          <xdr:colOff>1196340</xdr:colOff>
          <xdr:row>64</xdr:row>
          <xdr:rowOff>982980</xdr:rowOff>
        </xdr:to>
        <xdr:sp macro="" textlink="">
          <xdr:nvSpPr>
            <xdr:cNvPr id="1099" name="Check Box 75" hidden="1">
              <a:extLst>
                <a:ext uri="{63B3BB69-23CF-44E3-9099-C40C66FF867C}">
                  <a14:compatExt spid="_x0000_s10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Large Company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213360</xdr:colOff>
          <xdr:row>64</xdr:row>
          <xdr:rowOff>899160</xdr:rowOff>
        </xdr:from>
        <xdr:to>
          <xdr:col>3</xdr:col>
          <xdr:colOff>967740</xdr:colOff>
          <xdr:row>64</xdr:row>
          <xdr:rowOff>1104900</xdr:rowOff>
        </xdr:to>
        <xdr:sp macro="" textlink="">
          <xdr:nvSpPr>
            <xdr:cNvPr id="1100" name="Check Box 76" hidden="1">
              <a:extLst>
                <a:ext uri="{63B3BB69-23CF-44E3-9099-C40C66FF867C}">
                  <a14:compatExt spid="_x0000_s11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Government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213360</xdr:colOff>
          <xdr:row>64</xdr:row>
          <xdr:rowOff>1021080</xdr:rowOff>
        </xdr:from>
        <xdr:to>
          <xdr:col>3</xdr:col>
          <xdr:colOff>967740</xdr:colOff>
          <xdr:row>64</xdr:row>
          <xdr:rowOff>1226820</xdr:rowOff>
        </xdr:to>
        <xdr:sp macro="" textlink="">
          <xdr:nvSpPr>
            <xdr:cNvPr id="1101" name="Check Box 77" hidden="1">
              <a:extLst>
                <a:ext uri="{63B3BB69-23CF-44E3-9099-C40C66FF867C}">
                  <a14:compatExt spid="_x0000_s11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Foreign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213360</xdr:colOff>
          <xdr:row>64</xdr:row>
          <xdr:rowOff>1143000</xdr:rowOff>
        </xdr:from>
        <xdr:to>
          <xdr:col>3</xdr:col>
          <xdr:colOff>967740</xdr:colOff>
          <xdr:row>64</xdr:row>
          <xdr:rowOff>1348740</xdr:rowOff>
        </xdr:to>
        <xdr:sp macro="" textlink="">
          <xdr:nvSpPr>
            <xdr:cNvPr id="1102" name="Check Box 78" hidden="1">
              <a:extLst>
                <a:ext uri="{63B3BB69-23CF-44E3-9099-C40C66FF867C}">
                  <a14:compatExt spid="_x0000_s11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N/A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.xml"/><Relationship Id="rId13" Type="http://schemas.openxmlformats.org/officeDocument/2006/relationships/ctrlProp" Target="../ctrlProps/ctrlProp7.xml"/><Relationship Id="rId18" Type="http://schemas.openxmlformats.org/officeDocument/2006/relationships/ctrlProp" Target="../ctrlProps/ctrlProp12.xml"/><Relationship Id="rId26" Type="http://schemas.openxmlformats.org/officeDocument/2006/relationships/ctrlProp" Target="../ctrlProps/ctrlProp20.xml"/><Relationship Id="rId3" Type="http://schemas.openxmlformats.org/officeDocument/2006/relationships/hyperlink" Target="https://www.nanotech.ucsb.edu/index.php/submit-a-project" TargetMode="External"/><Relationship Id="rId21" Type="http://schemas.openxmlformats.org/officeDocument/2006/relationships/ctrlProp" Target="../ctrlProps/ctrlProp15.xml"/><Relationship Id="rId34" Type="http://schemas.openxmlformats.org/officeDocument/2006/relationships/ctrlProp" Target="../ctrlProps/ctrlProp28.xml"/><Relationship Id="rId7" Type="http://schemas.openxmlformats.org/officeDocument/2006/relationships/ctrlProp" Target="../ctrlProps/ctrlProp1.xml"/><Relationship Id="rId12" Type="http://schemas.openxmlformats.org/officeDocument/2006/relationships/ctrlProp" Target="../ctrlProps/ctrlProp6.xml"/><Relationship Id="rId17" Type="http://schemas.openxmlformats.org/officeDocument/2006/relationships/ctrlProp" Target="../ctrlProps/ctrlProp11.xml"/><Relationship Id="rId25" Type="http://schemas.openxmlformats.org/officeDocument/2006/relationships/ctrlProp" Target="../ctrlProps/ctrlProp19.xml"/><Relationship Id="rId33" Type="http://schemas.openxmlformats.org/officeDocument/2006/relationships/ctrlProp" Target="../ctrlProps/ctrlProp27.xml"/><Relationship Id="rId2" Type="http://schemas.openxmlformats.org/officeDocument/2006/relationships/printerSettings" Target="../printerSettings/printerSettings2.bin"/><Relationship Id="rId16" Type="http://schemas.openxmlformats.org/officeDocument/2006/relationships/ctrlProp" Target="../ctrlProps/ctrlProp10.xml"/><Relationship Id="rId20" Type="http://schemas.openxmlformats.org/officeDocument/2006/relationships/ctrlProp" Target="../ctrlProps/ctrlProp14.xml"/><Relationship Id="rId29" Type="http://schemas.openxmlformats.org/officeDocument/2006/relationships/ctrlProp" Target="../ctrlProps/ctrlProp23.xml"/><Relationship Id="rId1" Type="http://schemas.openxmlformats.org/officeDocument/2006/relationships/printerSettings" Target="../printerSettings/printerSettings1.bin"/><Relationship Id="rId6" Type="http://schemas.openxmlformats.org/officeDocument/2006/relationships/vmlDrawing" Target="../drawings/vmlDrawing1.vml"/><Relationship Id="rId11" Type="http://schemas.openxmlformats.org/officeDocument/2006/relationships/ctrlProp" Target="../ctrlProps/ctrlProp5.xml"/><Relationship Id="rId24" Type="http://schemas.openxmlformats.org/officeDocument/2006/relationships/ctrlProp" Target="../ctrlProps/ctrlProp18.xml"/><Relationship Id="rId32" Type="http://schemas.openxmlformats.org/officeDocument/2006/relationships/ctrlProp" Target="../ctrlProps/ctrlProp26.xml"/><Relationship Id="rId5" Type="http://schemas.openxmlformats.org/officeDocument/2006/relationships/drawing" Target="../drawings/drawing1.xml"/><Relationship Id="rId15" Type="http://schemas.openxmlformats.org/officeDocument/2006/relationships/ctrlProp" Target="../ctrlProps/ctrlProp9.xml"/><Relationship Id="rId23" Type="http://schemas.openxmlformats.org/officeDocument/2006/relationships/ctrlProp" Target="../ctrlProps/ctrlProp17.xml"/><Relationship Id="rId28" Type="http://schemas.openxmlformats.org/officeDocument/2006/relationships/ctrlProp" Target="../ctrlProps/ctrlProp22.xml"/><Relationship Id="rId10" Type="http://schemas.openxmlformats.org/officeDocument/2006/relationships/ctrlProp" Target="../ctrlProps/ctrlProp4.xml"/><Relationship Id="rId19" Type="http://schemas.openxmlformats.org/officeDocument/2006/relationships/ctrlProp" Target="../ctrlProps/ctrlProp13.xml"/><Relationship Id="rId31" Type="http://schemas.openxmlformats.org/officeDocument/2006/relationships/ctrlProp" Target="../ctrlProps/ctrlProp25.xml"/><Relationship Id="rId4" Type="http://schemas.openxmlformats.org/officeDocument/2006/relationships/printerSettings" Target="../printerSettings/printerSettings3.bin"/><Relationship Id="rId9" Type="http://schemas.openxmlformats.org/officeDocument/2006/relationships/ctrlProp" Target="../ctrlProps/ctrlProp3.xml"/><Relationship Id="rId14" Type="http://schemas.openxmlformats.org/officeDocument/2006/relationships/ctrlProp" Target="../ctrlProps/ctrlProp8.xml"/><Relationship Id="rId22" Type="http://schemas.openxmlformats.org/officeDocument/2006/relationships/ctrlProp" Target="../ctrlProps/ctrlProp16.xml"/><Relationship Id="rId27" Type="http://schemas.openxmlformats.org/officeDocument/2006/relationships/ctrlProp" Target="../ctrlProps/ctrlProp21.xml"/><Relationship Id="rId30" Type="http://schemas.openxmlformats.org/officeDocument/2006/relationships/ctrlProp" Target="../ctrlProps/ctrlProp2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 enableFormatConditionsCalculation="0">
    <pageSetUpPr fitToPage="1"/>
  </sheetPr>
  <dimension ref="A1:E87"/>
  <sheetViews>
    <sheetView showGridLines="0" tabSelected="1" topLeftCell="B64" workbookViewId="0">
      <selection activeCell="D75" sqref="D75"/>
    </sheetView>
  </sheetViews>
  <sheetFormatPr defaultColWidth="9.109375" defaultRowHeight="14.4" x14ac:dyDescent="0.3"/>
  <cols>
    <col min="1" max="1" width="2.44140625" style="10" customWidth="1"/>
    <col min="2" max="2" width="4.109375" style="10" customWidth="1"/>
    <col min="3" max="3" width="45.109375" style="10" customWidth="1"/>
    <col min="4" max="4" width="61.88671875" style="10" customWidth="1"/>
    <col min="5" max="5" width="74.33203125" style="10" bestFit="1" customWidth="1"/>
    <col min="6" max="16384" width="9.109375" style="10"/>
  </cols>
  <sheetData>
    <row r="1" spans="1:4" ht="36" customHeight="1" x14ac:dyDescent="0.25">
      <c r="A1"/>
      <c r="B1" s="36" t="s">
        <v>5089</v>
      </c>
      <c r="C1" s="36"/>
      <c r="D1" s="36"/>
    </row>
    <row r="2" spans="1:4" ht="15" x14ac:dyDescent="0.25">
      <c r="B2" s="35" t="s">
        <v>5102</v>
      </c>
      <c r="C2" s="35"/>
      <c r="D2" s="35"/>
    </row>
    <row r="3" spans="1:4" ht="15" x14ac:dyDescent="0.25">
      <c r="B3" s="34" t="s">
        <v>5103</v>
      </c>
      <c r="C3" s="34"/>
      <c r="D3" s="34"/>
    </row>
    <row r="4" spans="1:4" ht="15" x14ac:dyDescent="0.25">
      <c r="B4" s="37" t="s">
        <v>5104</v>
      </c>
      <c r="C4" s="37"/>
      <c r="D4" s="37"/>
    </row>
    <row r="5" spans="1:4" ht="15" x14ac:dyDescent="0.25">
      <c r="B5" s="34"/>
      <c r="C5" s="34"/>
      <c r="D5" s="34"/>
    </row>
    <row r="6" spans="1:4" ht="15" x14ac:dyDescent="0.25">
      <c r="B6" s="34" t="s">
        <v>5136</v>
      </c>
      <c r="C6" s="34"/>
      <c r="D6" s="34"/>
    </row>
    <row r="7" spans="1:4" ht="15" x14ac:dyDescent="0.25">
      <c r="B7" s="34" t="s">
        <v>5135</v>
      </c>
      <c r="C7" s="34"/>
      <c r="D7" s="34"/>
    </row>
    <row r="8" spans="1:4" ht="15" x14ac:dyDescent="0.25">
      <c r="B8" s="34"/>
      <c r="C8" s="34"/>
      <c r="D8" s="34"/>
    </row>
    <row r="9" spans="1:4" ht="15" x14ac:dyDescent="0.25">
      <c r="B9" s="35" t="s">
        <v>5127</v>
      </c>
      <c r="C9" s="35"/>
      <c r="D9" s="35"/>
    </row>
    <row r="10" spans="1:4" ht="15" x14ac:dyDescent="0.25">
      <c r="B10" s="34"/>
      <c r="C10" s="34"/>
      <c r="D10" s="34"/>
    </row>
    <row r="11" spans="1:4" ht="15" x14ac:dyDescent="0.25">
      <c r="B11" s="34" t="s">
        <v>5128</v>
      </c>
      <c r="C11" s="34"/>
      <c r="D11" s="34"/>
    </row>
    <row r="12" spans="1:4" ht="15" x14ac:dyDescent="0.25">
      <c r="B12" s="34" t="s">
        <v>5129</v>
      </c>
      <c r="C12" s="34"/>
      <c r="D12" s="34"/>
    </row>
    <row r="13" spans="1:4" ht="15" x14ac:dyDescent="0.25">
      <c r="B13" s="34"/>
      <c r="C13" s="34"/>
      <c r="D13" s="34"/>
    </row>
    <row r="14" spans="1:4" ht="15" x14ac:dyDescent="0.25">
      <c r="B14" s="34" t="s">
        <v>5105</v>
      </c>
      <c r="C14" s="34"/>
      <c r="D14" s="34"/>
    </row>
    <row r="15" spans="1:4" ht="15" x14ac:dyDescent="0.25">
      <c r="B15" s="20"/>
      <c r="C15" s="20"/>
      <c r="D15" s="20"/>
    </row>
    <row r="16" spans="1:4" s="13" customFormat="1" ht="15" x14ac:dyDescent="0.25">
      <c r="B16" s="18" t="s">
        <v>5106</v>
      </c>
      <c r="C16" s="12"/>
      <c r="D16" s="12"/>
    </row>
    <row r="17" spans="2:4" s="13" customFormat="1" ht="15" x14ac:dyDescent="0.25">
      <c r="B17" s="14"/>
      <c r="C17" s="15"/>
      <c r="D17" s="23"/>
    </row>
    <row r="18" spans="2:4" s="11" customFormat="1" x14ac:dyDescent="0.3">
      <c r="C18" s="21" t="s">
        <v>5121</v>
      </c>
      <c r="D18" s="31"/>
    </row>
    <row r="19" spans="2:4" s="11" customFormat="1" x14ac:dyDescent="0.3">
      <c r="C19" s="21" t="s">
        <v>5122</v>
      </c>
      <c r="D19" s="31"/>
    </row>
    <row r="20" spans="2:4" s="11" customFormat="1" x14ac:dyDescent="0.3">
      <c r="C20" s="21" t="s">
        <v>5123</v>
      </c>
      <c r="D20" s="31"/>
    </row>
    <row r="21" spans="2:4" s="11" customFormat="1" x14ac:dyDescent="0.3">
      <c r="C21" s="21" t="s">
        <v>5090</v>
      </c>
      <c r="D21" s="31"/>
    </row>
    <row r="22" spans="2:4" s="11" customFormat="1" x14ac:dyDescent="0.3">
      <c r="C22" s="21" t="s">
        <v>5132</v>
      </c>
      <c r="D22" s="31"/>
    </row>
    <row r="23" spans="2:4" s="11" customFormat="1" x14ac:dyDescent="0.3">
      <c r="C23" s="21" t="s">
        <v>5091</v>
      </c>
      <c r="D23" s="31"/>
    </row>
    <row r="24" spans="2:4" s="11" customFormat="1" x14ac:dyDescent="0.3">
      <c r="C24" s="32" t="s">
        <v>5131</v>
      </c>
      <c r="D24" s="31"/>
    </row>
    <row r="25" spans="2:4" s="13" customFormat="1" ht="15" x14ac:dyDescent="0.25">
      <c r="B25" s="14"/>
      <c r="C25" s="15"/>
      <c r="D25" s="23"/>
    </row>
    <row r="26" spans="2:4" s="13" customFormat="1" ht="15" x14ac:dyDescent="0.25">
      <c r="B26" s="18" t="s">
        <v>5130</v>
      </c>
      <c r="C26" s="12"/>
      <c r="D26" s="12"/>
    </row>
    <row r="27" spans="2:4" s="13" customFormat="1" ht="15" x14ac:dyDescent="0.25">
      <c r="B27" s="14"/>
      <c r="C27" s="15"/>
      <c r="D27" s="23"/>
    </row>
    <row r="28" spans="2:4" s="11" customFormat="1" x14ac:dyDescent="0.3">
      <c r="C28" s="21" t="s">
        <v>5122</v>
      </c>
      <c r="D28" s="31"/>
    </row>
    <row r="29" spans="2:4" s="11" customFormat="1" x14ac:dyDescent="0.3">
      <c r="C29" s="21" t="s">
        <v>5123</v>
      </c>
      <c r="D29" s="31"/>
    </row>
    <row r="30" spans="2:4" s="11" customFormat="1" x14ac:dyDescent="0.3">
      <c r="C30" s="21" t="s">
        <v>5090</v>
      </c>
      <c r="D30" s="31"/>
    </row>
    <row r="31" spans="2:4" s="11" customFormat="1" x14ac:dyDescent="0.3">
      <c r="C31" s="21" t="s">
        <v>5132</v>
      </c>
      <c r="D31" s="31"/>
    </row>
    <row r="32" spans="2:4" s="11" customFormat="1" x14ac:dyDescent="0.3">
      <c r="C32" s="21" t="s">
        <v>5091</v>
      </c>
      <c r="D32" s="31"/>
    </row>
    <row r="33" spans="2:5" s="11" customFormat="1" x14ac:dyDescent="0.3">
      <c r="C33" s="32" t="s">
        <v>5131</v>
      </c>
      <c r="D33" s="31"/>
    </row>
    <row r="34" spans="2:5" x14ac:dyDescent="0.3">
      <c r="D34" s="25"/>
    </row>
    <row r="35" spans="2:5" s="13" customFormat="1" x14ac:dyDescent="0.3">
      <c r="B35" s="18" t="s">
        <v>5125</v>
      </c>
      <c r="C35" s="12"/>
      <c r="D35" s="26"/>
    </row>
    <row r="36" spans="2:5" s="13" customFormat="1" x14ac:dyDescent="0.3">
      <c r="B36" s="14"/>
      <c r="C36" s="19" t="s">
        <v>5092</v>
      </c>
      <c r="D36" s="23"/>
    </row>
    <row r="37" spans="2:5" s="11" customFormat="1" x14ac:dyDescent="0.3">
      <c r="C37" s="21" t="s">
        <v>5137</v>
      </c>
      <c r="D37" s="31"/>
    </row>
    <row r="38" spans="2:5" s="11" customFormat="1" x14ac:dyDescent="0.3">
      <c r="C38" s="21" t="s">
        <v>5093</v>
      </c>
      <c r="D38" s="31"/>
    </row>
    <row r="39" spans="2:5" s="11" customFormat="1" x14ac:dyDescent="0.3">
      <c r="C39" s="21" t="s">
        <v>5094</v>
      </c>
      <c r="D39" s="31"/>
    </row>
    <row r="40" spans="2:5" s="11" customFormat="1" x14ac:dyDescent="0.3">
      <c r="C40" s="21" t="s">
        <v>5095</v>
      </c>
      <c r="D40" s="31"/>
    </row>
    <row r="41" spans="2:5" s="11" customFormat="1" x14ac:dyDescent="0.3">
      <c r="C41" s="21" t="s">
        <v>5126</v>
      </c>
      <c r="D41" s="31"/>
    </row>
    <row r="42" spans="2:5" s="11" customFormat="1" ht="40.799999999999997" customHeight="1" x14ac:dyDescent="0.3">
      <c r="C42" s="21" t="s">
        <v>5138</v>
      </c>
      <c r="D42" s="24"/>
    </row>
    <row r="43" spans="2:5" s="11" customFormat="1" ht="43.2" x14ac:dyDescent="0.3">
      <c r="C43" s="21" t="s">
        <v>5139</v>
      </c>
      <c r="D43" s="24"/>
      <c r="E43" s="16"/>
    </row>
    <row r="44" spans="2:5" x14ac:dyDescent="0.3">
      <c r="D44" s="25"/>
    </row>
    <row r="45" spans="2:5" s="13" customFormat="1" x14ac:dyDescent="0.3">
      <c r="B45" s="18" t="s">
        <v>5100</v>
      </c>
      <c r="C45" s="12"/>
      <c r="D45" s="26"/>
    </row>
    <row r="46" spans="2:5" s="13" customFormat="1" x14ac:dyDescent="0.3">
      <c r="B46" s="14"/>
      <c r="C46" s="15"/>
      <c r="D46" s="23"/>
    </row>
    <row r="47" spans="2:5" s="11" customFormat="1" x14ac:dyDescent="0.3">
      <c r="C47" s="21" t="s">
        <v>5093</v>
      </c>
      <c r="D47" s="31"/>
    </row>
    <row r="48" spans="2:5" s="11" customFormat="1" x14ac:dyDescent="0.3">
      <c r="C48" s="21" t="s">
        <v>5094</v>
      </c>
      <c r="D48" s="31"/>
    </row>
    <row r="49" spans="2:5" s="11" customFormat="1" x14ac:dyDescent="0.3">
      <c r="C49" s="21" t="s">
        <v>5095</v>
      </c>
      <c r="D49" s="31"/>
    </row>
    <row r="50" spans="2:5" s="11" customFormat="1" x14ac:dyDescent="0.3">
      <c r="C50" s="21" t="s">
        <v>5126</v>
      </c>
      <c r="D50" s="31"/>
    </row>
    <row r="51" spans="2:5" s="11" customFormat="1" ht="39.6" customHeight="1" x14ac:dyDescent="0.3">
      <c r="C51" s="21" t="s">
        <v>5138</v>
      </c>
      <c r="D51" s="24"/>
    </row>
    <row r="52" spans="2:5" s="11" customFormat="1" ht="43.2" x14ac:dyDescent="0.3">
      <c r="C52" s="21" t="s">
        <v>5139</v>
      </c>
      <c r="D52" s="24"/>
      <c r="E52" s="16"/>
    </row>
    <row r="53" spans="2:5" x14ac:dyDescent="0.3">
      <c r="D53" s="25"/>
    </row>
    <row r="54" spans="2:5" s="13" customFormat="1" x14ac:dyDescent="0.3">
      <c r="B54" s="18" t="s">
        <v>5101</v>
      </c>
      <c r="C54" s="12"/>
      <c r="D54" s="26"/>
    </row>
    <row r="55" spans="2:5" s="13" customFormat="1" x14ac:dyDescent="0.3">
      <c r="B55" s="14"/>
      <c r="C55" s="15"/>
      <c r="D55" s="23"/>
    </row>
    <row r="56" spans="2:5" s="11" customFormat="1" x14ac:dyDescent="0.3">
      <c r="C56" s="21" t="s">
        <v>5093</v>
      </c>
      <c r="D56" s="31"/>
    </row>
    <row r="57" spans="2:5" s="11" customFormat="1" x14ac:dyDescent="0.3">
      <c r="C57" s="21" t="s">
        <v>5094</v>
      </c>
      <c r="D57" s="31"/>
    </row>
    <row r="58" spans="2:5" s="11" customFormat="1" x14ac:dyDescent="0.3">
      <c r="C58" s="21" t="s">
        <v>5095</v>
      </c>
      <c r="D58" s="31"/>
    </row>
    <row r="59" spans="2:5" s="11" customFormat="1" x14ac:dyDescent="0.3">
      <c r="C59" s="21" t="s">
        <v>5096</v>
      </c>
      <c r="D59" s="31"/>
    </row>
    <row r="60" spans="2:5" s="11" customFormat="1" ht="40.799999999999997" customHeight="1" x14ac:dyDescent="0.3">
      <c r="C60" s="21" t="s">
        <v>5138</v>
      </c>
      <c r="D60" s="24"/>
    </row>
    <row r="61" spans="2:5" s="11" customFormat="1" ht="43.2" x14ac:dyDescent="0.3">
      <c r="C61" s="21" t="s">
        <v>5139</v>
      </c>
      <c r="D61" s="24"/>
      <c r="E61" s="16"/>
    </row>
    <row r="62" spans="2:5" s="13" customFormat="1" x14ac:dyDescent="0.3">
      <c r="C62" s="17"/>
      <c r="D62" s="27"/>
    </row>
    <row r="63" spans="2:5" s="13" customFormat="1" x14ac:dyDescent="0.3">
      <c r="B63" s="18" t="s">
        <v>5097</v>
      </c>
      <c r="C63" s="12"/>
      <c r="D63" s="26"/>
    </row>
    <row r="64" spans="2:5" s="13" customFormat="1" x14ac:dyDescent="0.3">
      <c r="B64" s="14"/>
      <c r="C64" s="15"/>
      <c r="D64" s="23"/>
    </row>
    <row r="65" spans="3:5" s="11" customFormat="1" ht="111" customHeight="1" x14ac:dyDescent="0.3">
      <c r="C65" s="21" t="s">
        <v>5140</v>
      </c>
      <c r="D65" s="24"/>
    </row>
    <row r="66" spans="3:5" s="11" customFormat="1" x14ac:dyDescent="0.3">
      <c r="C66" s="21" t="s">
        <v>5099</v>
      </c>
      <c r="D66" s="31"/>
    </row>
    <row r="67" spans="3:5" s="11" customFormat="1" ht="43.2" x14ac:dyDescent="0.3">
      <c r="C67" s="21" t="s">
        <v>5134</v>
      </c>
      <c r="D67" s="31"/>
    </row>
    <row r="68" spans="3:5" s="11" customFormat="1" x14ac:dyDescent="0.3">
      <c r="C68" s="21" t="s">
        <v>5098</v>
      </c>
      <c r="D68" s="28" t="s">
        <v>5124</v>
      </c>
      <c r="E68" s="16"/>
    </row>
    <row r="69" spans="3:5" s="11" customFormat="1" x14ac:dyDescent="0.3">
      <c r="C69" s="22" t="s">
        <v>5107</v>
      </c>
      <c r="D69" s="29">
        <v>0</v>
      </c>
    </row>
    <row r="70" spans="3:5" s="11" customFormat="1" x14ac:dyDescent="0.3">
      <c r="C70" s="22" t="s">
        <v>5108</v>
      </c>
      <c r="D70" s="29">
        <v>0</v>
      </c>
    </row>
    <row r="71" spans="3:5" s="11" customFormat="1" x14ac:dyDescent="0.3">
      <c r="C71" s="22" t="s">
        <v>5109</v>
      </c>
      <c r="D71" s="29">
        <v>0</v>
      </c>
    </row>
    <row r="72" spans="3:5" s="11" customFormat="1" x14ac:dyDescent="0.3">
      <c r="C72" s="22" t="s">
        <v>5110</v>
      </c>
      <c r="D72" s="29">
        <v>0</v>
      </c>
    </row>
    <row r="73" spans="3:5" s="11" customFormat="1" x14ac:dyDescent="0.3">
      <c r="C73" s="22" t="s">
        <v>5111</v>
      </c>
      <c r="D73" s="29">
        <v>0</v>
      </c>
    </row>
    <row r="74" spans="3:5" s="11" customFormat="1" x14ac:dyDescent="0.3">
      <c r="C74" s="22" t="s">
        <v>5112</v>
      </c>
      <c r="D74" s="29">
        <v>0</v>
      </c>
    </row>
    <row r="75" spans="3:5" s="11" customFormat="1" x14ac:dyDescent="0.3">
      <c r="C75" s="22" t="s">
        <v>5113</v>
      </c>
      <c r="D75" s="29">
        <v>0</v>
      </c>
    </row>
    <row r="76" spans="3:5" s="11" customFormat="1" x14ac:dyDescent="0.3">
      <c r="C76" s="22" t="s">
        <v>5114</v>
      </c>
      <c r="D76" s="29">
        <v>0</v>
      </c>
    </row>
    <row r="77" spans="3:5" s="11" customFormat="1" x14ac:dyDescent="0.3">
      <c r="C77" s="22" t="s">
        <v>5115</v>
      </c>
      <c r="D77" s="29">
        <v>0</v>
      </c>
    </row>
    <row r="78" spans="3:5" s="11" customFormat="1" x14ac:dyDescent="0.3">
      <c r="C78" s="22" t="s">
        <v>5116</v>
      </c>
      <c r="D78" s="29">
        <v>0</v>
      </c>
    </row>
    <row r="79" spans="3:5" s="11" customFormat="1" x14ac:dyDescent="0.3">
      <c r="C79" s="22" t="s">
        <v>5117</v>
      </c>
      <c r="D79" s="29">
        <v>0</v>
      </c>
    </row>
    <row r="80" spans="3:5" s="11" customFormat="1" x14ac:dyDescent="0.3">
      <c r="C80" s="22" t="s">
        <v>5118</v>
      </c>
      <c r="D80" s="29">
        <v>0</v>
      </c>
    </row>
    <row r="81" spans="2:4" s="11" customFormat="1" x14ac:dyDescent="0.3">
      <c r="C81" s="33" t="s">
        <v>5119</v>
      </c>
      <c r="D81" s="30">
        <f>SUM(D69:D80)</f>
        <v>0</v>
      </c>
    </row>
    <row r="82" spans="2:4" s="11" customFormat="1" x14ac:dyDescent="0.3">
      <c r="C82" s="21" t="s">
        <v>5133</v>
      </c>
      <c r="D82" s="31"/>
    </row>
    <row r="83" spans="2:4" s="11" customFormat="1" x14ac:dyDescent="0.3">
      <c r="C83" s="21" t="s">
        <v>5120</v>
      </c>
      <c r="D83" s="31"/>
    </row>
    <row r="84" spans="2:4" x14ac:dyDescent="0.3">
      <c r="B84" s="20"/>
      <c r="C84" s="20"/>
      <c r="D84" s="20"/>
    </row>
    <row r="85" spans="2:4" x14ac:dyDescent="0.3">
      <c r="B85" s="20"/>
      <c r="C85" s="20"/>
      <c r="D85" s="20"/>
    </row>
    <row r="86" spans="2:4" x14ac:dyDescent="0.3">
      <c r="B86" s="20"/>
      <c r="C86" s="20"/>
      <c r="D86" s="20"/>
    </row>
    <row r="87" spans="2:4" x14ac:dyDescent="0.3">
      <c r="B87" s="20"/>
      <c r="C87" s="20"/>
      <c r="D87" s="20"/>
    </row>
  </sheetData>
  <sheetProtection password="F90C" sheet="1" objects="1" scenarios="1" selectLockedCells="1"/>
  <protectedRanges>
    <protectedRange sqref="D18:D24" name="Range1"/>
    <protectedRange sqref="D28:D33" name="Range2"/>
    <protectedRange sqref="D37:D43" name="Range3"/>
    <protectedRange sqref="D47:D52" name="Range4"/>
    <protectedRange sqref="D56:D61" name="Range5"/>
    <protectedRange sqref="D65:D83" name="Range6"/>
  </protectedRanges>
  <customSheetViews>
    <customSheetView guid="{570E906F-F7C0-4101-9224-EDABFCA2283F}" showPageBreaks="1" showGridLines="0" fitToPage="1" printArea="1" view="pageBreakPreview">
      <selection activeCell="E16" sqref="E16"/>
      <rowBreaks count="2" manualBreakCount="2">
        <brk id="32" max="3" man="1"/>
        <brk id="59" max="16383" man="1"/>
      </rowBreaks>
      <pageMargins left="0.7" right="0.7" top="0.75" bottom="0.75" header="0.3" footer="0.3"/>
      <pageSetup paperSize="9" scale="83" fitToHeight="3" orientation="portrait" r:id="rId1"/>
    </customSheetView>
    <customSheetView guid="{FB250240-9587-9644-88BD-DF2BCD38418D}" showPageBreaks="1" showGridLines="0" fitToPage="1" printArea="1" topLeftCell="A3">
      <selection activeCell="D18" sqref="D18"/>
      <rowBreaks count="2" manualBreakCount="2">
        <brk id="34" max="3" man="1"/>
        <brk id="61" max="16383" man="1"/>
      </rowBreaks>
      <pageMargins left="0.7" right="0.7" top="0.75" bottom="0.75" header="0.3" footer="0.3"/>
      <pageSetup paperSize="9" scale="78" fitToHeight="3" orientation="portrait" r:id="rId2"/>
    </customSheetView>
  </customSheetViews>
  <mergeCells count="14">
    <mergeCell ref="B1:D1"/>
    <mergeCell ref="B2:D2"/>
    <mergeCell ref="B3:D3"/>
    <mergeCell ref="B4:D4"/>
    <mergeCell ref="B5:D5"/>
    <mergeCell ref="B11:D11"/>
    <mergeCell ref="B12:D12"/>
    <mergeCell ref="B13:D13"/>
    <mergeCell ref="B14:D14"/>
    <mergeCell ref="B6:D6"/>
    <mergeCell ref="B7:D7"/>
    <mergeCell ref="B8:D8"/>
    <mergeCell ref="B9:D9"/>
    <mergeCell ref="B10:D10"/>
  </mergeCells>
  <phoneticPr fontId="27" type="noConversion"/>
  <hyperlinks>
    <hyperlink ref="B4" r:id="rId3" location="rates"/>
  </hyperlinks>
  <pageMargins left="0.7" right="0.7" top="0.75" bottom="0.75" header="0.3" footer="0.3"/>
  <pageSetup paperSize="9" scale="77" fitToHeight="3" orientation="portrait" r:id="rId4"/>
  <rowBreaks count="2" manualBreakCount="2">
    <brk id="34" max="3" man="1"/>
    <brk id="61" max="16383" man="1"/>
  </rowBreaks>
  <drawing r:id="rId5"/>
  <legacyDrawing r:id="rId6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74" r:id="rId7" name="Check Box 50">
              <controlPr defaultSize="0" autoFill="0" autoLine="0" autoPict="0">
                <anchor moveWithCells="1">
                  <from>
                    <xdr:col>3</xdr:col>
                    <xdr:colOff>205740</xdr:colOff>
                    <xdr:row>41</xdr:row>
                    <xdr:rowOff>38100</xdr:rowOff>
                  </from>
                  <to>
                    <xdr:col>3</xdr:col>
                    <xdr:colOff>960120</xdr:colOff>
                    <xdr:row>41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8" name="Check Box 51">
              <controlPr defaultSize="0" autoFill="0" autoLine="0" autoPict="0">
                <anchor moveWithCells="1">
                  <from>
                    <xdr:col>3</xdr:col>
                    <xdr:colOff>205740</xdr:colOff>
                    <xdr:row>41</xdr:row>
                    <xdr:rowOff>167640</xdr:rowOff>
                  </from>
                  <to>
                    <xdr:col>3</xdr:col>
                    <xdr:colOff>960120</xdr:colOff>
                    <xdr:row>41</xdr:row>
                    <xdr:rowOff>373380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9" name="Check Box 52">
              <controlPr defaultSize="0" autoFill="0" autoLine="0" autoPict="0">
                <anchor moveWithCells="1">
                  <from>
                    <xdr:col>3</xdr:col>
                    <xdr:colOff>205740</xdr:colOff>
                    <xdr:row>41</xdr:row>
                    <xdr:rowOff>289560</xdr:rowOff>
                  </from>
                  <to>
                    <xdr:col>3</xdr:col>
                    <xdr:colOff>960120</xdr:colOff>
                    <xdr:row>41</xdr:row>
                    <xdr:rowOff>495300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10" name="Check Box 54">
              <controlPr defaultSize="0" autoFill="0" autoLine="0" autoPict="0">
                <anchor moveWithCells="1">
                  <from>
                    <xdr:col>3</xdr:col>
                    <xdr:colOff>205740</xdr:colOff>
                    <xdr:row>42</xdr:row>
                    <xdr:rowOff>38100</xdr:rowOff>
                  </from>
                  <to>
                    <xdr:col>3</xdr:col>
                    <xdr:colOff>960120</xdr:colOff>
                    <xdr:row>42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11" name="Check Box 55">
              <controlPr defaultSize="0" autoFill="0" autoLine="0" autoPict="0">
                <anchor moveWithCells="1">
                  <from>
                    <xdr:col>3</xdr:col>
                    <xdr:colOff>205740</xdr:colOff>
                    <xdr:row>42</xdr:row>
                    <xdr:rowOff>152400</xdr:rowOff>
                  </from>
                  <to>
                    <xdr:col>3</xdr:col>
                    <xdr:colOff>960120</xdr:colOff>
                    <xdr:row>42</xdr:row>
                    <xdr:rowOff>358140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12" name="Check Box 56">
              <controlPr defaultSize="0" autoFill="0" autoLine="0" autoPict="0">
                <anchor moveWithCells="1">
                  <from>
                    <xdr:col>3</xdr:col>
                    <xdr:colOff>205740</xdr:colOff>
                    <xdr:row>42</xdr:row>
                    <xdr:rowOff>266700</xdr:rowOff>
                  </from>
                  <to>
                    <xdr:col>3</xdr:col>
                    <xdr:colOff>960120</xdr:colOff>
                    <xdr:row>42</xdr:row>
                    <xdr:rowOff>472440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13" name="Check Box 57">
              <controlPr defaultSize="0" autoFill="0" autoLine="0" autoPict="0">
                <anchor moveWithCells="1">
                  <from>
                    <xdr:col>3</xdr:col>
                    <xdr:colOff>205740</xdr:colOff>
                    <xdr:row>50</xdr:row>
                    <xdr:rowOff>45720</xdr:rowOff>
                  </from>
                  <to>
                    <xdr:col>3</xdr:col>
                    <xdr:colOff>960120</xdr:colOff>
                    <xdr:row>50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14" name="Check Box 58">
              <controlPr defaultSize="0" autoFill="0" autoLine="0" autoPict="0">
                <anchor moveWithCells="1">
                  <from>
                    <xdr:col>3</xdr:col>
                    <xdr:colOff>205740</xdr:colOff>
                    <xdr:row>50</xdr:row>
                    <xdr:rowOff>160020</xdr:rowOff>
                  </from>
                  <to>
                    <xdr:col>3</xdr:col>
                    <xdr:colOff>960120</xdr:colOff>
                    <xdr:row>50</xdr:row>
                    <xdr:rowOff>365760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15" name="Check Box 59">
              <controlPr defaultSize="0" autoFill="0" autoLine="0" autoPict="0">
                <anchor moveWithCells="1">
                  <from>
                    <xdr:col>3</xdr:col>
                    <xdr:colOff>205740</xdr:colOff>
                    <xdr:row>50</xdr:row>
                    <xdr:rowOff>274320</xdr:rowOff>
                  </from>
                  <to>
                    <xdr:col>3</xdr:col>
                    <xdr:colOff>960120</xdr:colOff>
                    <xdr:row>50</xdr:row>
                    <xdr:rowOff>480060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16" name="Check Box 60">
              <controlPr defaultSize="0" autoFill="0" autoLine="0" autoPict="0">
                <anchor moveWithCells="1">
                  <from>
                    <xdr:col>3</xdr:col>
                    <xdr:colOff>205740</xdr:colOff>
                    <xdr:row>50</xdr:row>
                    <xdr:rowOff>495300</xdr:rowOff>
                  </from>
                  <to>
                    <xdr:col>3</xdr:col>
                    <xdr:colOff>960120</xdr:colOff>
                    <xdr:row>51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17" name="Check Box 61">
              <controlPr defaultSize="0" autoFill="0" autoLine="0" autoPict="0">
                <anchor moveWithCells="1">
                  <from>
                    <xdr:col>3</xdr:col>
                    <xdr:colOff>205740</xdr:colOff>
                    <xdr:row>51</xdr:row>
                    <xdr:rowOff>114300</xdr:rowOff>
                  </from>
                  <to>
                    <xdr:col>3</xdr:col>
                    <xdr:colOff>960120</xdr:colOff>
                    <xdr:row>51</xdr:row>
                    <xdr:rowOff>320040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18" name="Check Box 62">
              <controlPr defaultSize="0" autoFill="0" autoLine="0" autoPict="0">
                <anchor moveWithCells="1">
                  <from>
                    <xdr:col>3</xdr:col>
                    <xdr:colOff>205740</xdr:colOff>
                    <xdr:row>51</xdr:row>
                    <xdr:rowOff>243840</xdr:rowOff>
                  </from>
                  <to>
                    <xdr:col>3</xdr:col>
                    <xdr:colOff>960120</xdr:colOff>
                    <xdr:row>51</xdr:row>
                    <xdr:rowOff>449580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19" name="Check Box 63">
              <controlPr defaultSize="0" autoFill="0" autoLine="0" autoPict="0">
                <anchor moveWithCells="1">
                  <from>
                    <xdr:col>3</xdr:col>
                    <xdr:colOff>205740</xdr:colOff>
                    <xdr:row>59</xdr:row>
                    <xdr:rowOff>45720</xdr:rowOff>
                  </from>
                  <to>
                    <xdr:col>3</xdr:col>
                    <xdr:colOff>960120</xdr:colOff>
                    <xdr:row>59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20" name="Check Box 64">
              <controlPr defaultSize="0" autoFill="0" autoLine="0" autoPict="0">
                <anchor moveWithCells="1">
                  <from>
                    <xdr:col>3</xdr:col>
                    <xdr:colOff>205740</xdr:colOff>
                    <xdr:row>59</xdr:row>
                    <xdr:rowOff>160020</xdr:rowOff>
                  </from>
                  <to>
                    <xdr:col>3</xdr:col>
                    <xdr:colOff>960120</xdr:colOff>
                    <xdr:row>59</xdr:row>
                    <xdr:rowOff>365760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21" name="Check Box 65">
              <controlPr defaultSize="0" autoFill="0" autoLine="0" autoPict="0">
                <anchor moveWithCells="1">
                  <from>
                    <xdr:col>3</xdr:col>
                    <xdr:colOff>205740</xdr:colOff>
                    <xdr:row>59</xdr:row>
                    <xdr:rowOff>274320</xdr:rowOff>
                  </from>
                  <to>
                    <xdr:col>3</xdr:col>
                    <xdr:colOff>960120</xdr:colOff>
                    <xdr:row>59</xdr:row>
                    <xdr:rowOff>480060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22" name="Check Box 66">
              <controlPr defaultSize="0" autoFill="0" autoLine="0" autoPict="0">
                <anchor moveWithCells="1">
                  <from>
                    <xdr:col>3</xdr:col>
                    <xdr:colOff>205740</xdr:colOff>
                    <xdr:row>60</xdr:row>
                    <xdr:rowOff>0</xdr:rowOff>
                  </from>
                  <to>
                    <xdr:col>3</xdr:col>
                    <xdr:colOff>960120</xdr:colOff>
                    <xdr:row>60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23" name="Check Box 67">
              <controlPr defaultSize="0" autoFill="0" autoLine="0" autoPict="0">
                <anchor moveWithCells="1">
                  <from>
                    <xdr:col>3</xdr:col>
                    <xdr:colOff>205740</xdr:colOff>
                    <xdr:row>60</xdr:row>
                    <xdr:rowOff>121920</xdr:rowOff>
                  </from>
                  <to>
                    <xdr:col>3</xdr:col>
                    <xdr:colOff>960120</xdr:colOff>
                    <xdr:row>60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24" name="Check Box 68">
              <controlPr defaultSize="0" autoFill="0" autoLine="0" autoPict="0">
                <anchor moveWithCells="1">
                  <from>
                    <xdr:col>3</xdr:col>
                    <xdr:colOff>205740</xdr:colOff>
                    <xdr:row>60</xdr:row>
                    <xdr:rowOff>236220</xdr:rowOff>
                  </from>
                  <to>
                    <xdr:col>3</xdr:col>
                    <xdr:colOff>960120</xdr:colOff>
                    <xdr:row>60</xdr:row>
                    <xdr:rowOff>441960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25" name="Check Box 69">
              <controlPr defaultSize="0" autoFill="0" autoLine="0" autoPict="0">
                <anchor moveWithCells="1">
                  <from>
                    <xdr:col>3</xdr:col>
                    <xdr:colOff>205740</xdr:colOff>
                    <xdr:row>64</xdr:row>
                    <xdr:rowOff>68580</xdr:rowOff>
                  </from>
                  <to>
                    <xdr:col>3</xdr:col>
                    <xdr:colOff>960120</xdr:colOff>
                    <xdr:row>64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26" name="Check Box 70">
              <controlPr defaultSize="0" autoFill="0" autoLine="0" autoPict="0">
                <anchor moveWithCells="1">
                  <from>
                    <xdr:col>3</xdr:col>
                    <xdr:colOff>205740</xdr:colOff>
                    <xdr:row>64</xdr:row>
                    <xdr:rowOff>182880</xdr:rowOff>
                  </from>
                  <to>
                    <xdr:col>3</xdr:col>
                    <xdr:colOff>1661160</xdr:colOff>
                    <xdr:row>64</xdr:row>
                    <xdr:rowOff>388620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27" name="Check Box 71">
              <controlPr defaultSize="0" autoFill="0" autoLine="0" autoPict="0">
                <anchor moveWithCells="1">
                  <from>
                    <xdr:col>3</xdr:col>
                    <xdr:colOff>205740</xdr:colOff>
                    <xdr:row>64</xdr:row>
                    <xdr:rowOff>304800</xdr:rowOff>
                  </from>
                  <to>
                    <xdr:col>3</xdr:col>
                    <xdr:colOff>1165860</xdr:colOff>
                    <xdr:row>64</xdr:row>
                    <xdr:rowOff>510540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28" name="Check Box 72">
              <controlPr defaultSize="0" autoFill="0" autoLine="0" autoPict="0">
                <anchor moveWithCells="1">
                  <from>
                    <xdr:col>3</xdr:col>
                    <xdr:colOff>205740</xdr:colOff>
                    <xdr:row>64</xdr:row>
                    <xdr:rowOff>419100</xdr:rowOff>
                  </from>
                  <to>
                    <xdr:col>3</xdr:col>
                    <xdr:colOff>1264920</xdr:colOff>
                    <xdr:row>64</xdr:row>
                    <xdr:rowOff>624840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29" name="Check Box 73">
              <controlPr defaultSize="0" autoFill="0" autoLine="0" autoPict="0">
                <anchor moveWithCells="1">
                  <from>
                    <xdr:col>3</xdr:col>
                    <xdr:colOff>205740</xdr:colOff>
                    <xdr:row>64</xdr:row>
                    <xdr:rowOff>541020</xdr:rowOff>
                  </from>
                  <to>
                    <xdr:col>3</xdr:col>
                    <xdr:colOff>960120</xdr:colOff>
                    <xdr:row>64</xdr:row>
                    <xdr:rowOff>746760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30" name="Check Box 74">
              <controlPr defaultSize="0" autoFill="0" autoLine="0" autoPict="0">
                <anchor moveWithCells="1">
                  <from>
                    <xdr:col>3</xdr:col>
                    <xdr:colOff>205740</xdr:colOff>
                    <xdr:row>64</xdr:row>
                    <xdr:rowOff>655320</xdr:rowOff>
                  </from>
                  <to>
                    <xdr:col>3</xdr:col>
                    <xdr:colOff>1226820</xdr:colOff>
                    <xdr:row>64</xdr:row>
                    <xdr:rowOff>861060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31" name="Check Box 75">
              <controlPr defaultSize="0" autoFill="0" autoLine="0" autoPict="0">
                <anchor moveWithCells="1">
                  <from>
                    <xdr:col>3</xdr:col>
                    <xdr:colOff>205740</xdr:colOff>
                    <xdr:row>64</xdr:row>
                    <xdr:rowOff>777240</xdr:rowOff>
                  </from>
                  <to>
                    <xdr:col>3</xdr:col>
                    <xdr:colOff>1196340</xdr:colOff>
                    <xdr:row>64</xdr:row>
                    <xdr:rowOff>982980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32" name="Check Box 76">
              <controlPr defaultSize="0" autoFill="0" autoLine="0" autoPict="0">
                <anchor moveWithCells="1">
                  <from>
                    <xdr:col>3</xdr:col>
                    <xdr:colOff>213360</xdr:colOff>
                    <xdr:row>64</xdr:row>
                    <xdr:rowOff>899160</xdr:rowOff>
                  </from>
                  <to>
                    <xdr:col>3</xdr:col>
                    <xdr:colOff>967740</xdr:colOff>
                    <xdr:row>64</xdr:row>
                    <xdr:rowOff>1104900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33" name="Check Box 77">
              <controlPr defaultSize="0" autoFill="0" autoLine="0" autoPict="0">
                <anchor moveWithCells="1">
                  <from>
                    <xdr:col>3</xdr:col>
                    <xdr:colOff>213360</xdr:colOff>
                    <xdr:row>64</xdr:row>
                    <xdr:rowOff>1021080</xdr:rowOff>
                  </from>
                  <to>
                    <xdr:col>3</xdr:col>
                    <xdr:colOff>967740</xdr:colOff>
                    <xdr:row>64</xdr:row>
                    <xdr:rowOff>1226820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34" name="Check Box 78">
              <controlPr defaultSize="0" autoFill="0" autoLine="0" autoPict="0">
                <anchor moveWithCells="1">
                  <from>
                    <xdr:col>3</xdr:col>
                    <xdr:colOff>213360</xdr:colOff>
                    <xdr:row>64</xdr:row>
                    <xdr:rowOff>1143000</xdr:rowOff>
                  </from>
                  <to>
                    <xdr:col>3</xdr:col>
                    <xdr:colOff>967740</xdr:colOff>
                    <xdr:row>64</xdr:row>
                    <xdr:rowOff>1348740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enableFormatConditionsCalculation="0">
    <tabColor rgb="FF92D050"/>
  </sheetPr>
  <dimension ref="A1:H28"/>
  <sheetViews>
    <sheetView workbookViewId="0"/>
  </sheetViews>
  <sheetFormatPr defaultColWidth="9.109375" defaultRowHeight="14.4" x14ac:dyDescent="0.3"/>
  <cols>
    <col min="1" max="1" width="7.109375" style="1" bestFit="1" customWidth="1"/>
    <col min="2" max="2" width="48.88671875" style="1" bestFit="1" customWidth="1"/>
    <col min="3" max="3" width="22.44140625" style="1" hidden="1" customWidth="1"/>
    <col min="4" max="4" width="28" style="1" hidden="1" customWidth="1"/>
    <col min="5" max="5" width="18.6640625" style="1" hidden="1" customWidth="1"/>
    <col min="6" max="6" width="16.44140625" style="1" hidden="1" customWidth="1"/>
    <col min="7" max="7" width="8" style="1" hidden="1" customWidth="1"/>
    <col min="8" max="8" width="9.109375" style="1" hidden="1" customWidth="1"/>
    <col min="9" max="16384" width="9.109375" style="1"/>
  </cols>
  <sheetData>
    <row r="1" spans="1:8" x14ac:dyDescent="0.25">
      <c r="A1" s="7" t="s">
        <v>4997</v>
      </c>
      <c r="B1" s="7" t="s">
        <v>4998</v>
      </c>
      <c r="C1" s="9" t="s">
        <v>4999</v>
      </c>
      <c r="D1" s="9" t="s">
        <v>5000</v>
      </c>
      <c r="E1" s="9" t="s">
        <v>5001</v>
      </c>
      <c r="F1" s="9" t="s">
        <v>5002</v>
      </c>
      <c r="G1" s="9" t="s">
        <v>5003</v>
      </c>
    </row>
    <row r="2" spans="1:8" x14ac:dyDescent="0.25">
      <c r="A2" s="1" t="s">
        <v>5004</v>
      </c>
      <c r="B2" s="1" t="s">
        <v>5005</v>
      </c>
      <c r="F2" s="1" t="s">
        <v>5006</v>
      </c>
      <c r="G2" s="1" t="s">
        <v>4641</v>
      </c>
      <c r="H2" s="1" t="str">
        <f>A2</f>
        <v>30XY</v>
      </c>
    </row>
    <row r="3" spans="1:8" x14ac:dyDescent="0.25">
      <c r="A3" s="1" t="s">
        <v>5007</v>
      </c>
      <c r="B3" s="1" t="s">
        <v>5008</v>
      </c>
      <c r="F3" s="1" t="s">
        <v>5006</v>
      </c>
      <c r="G3" s="1" t="s">
        <v>4641</v>
      </c>
      <c r="H3" s="1" t="str">
        <f>H2&amp;","&amp;A3</f>
        <v>30XY,5M30</v>
      </c>
    </row>
    <row r="4" spans="1:8" x14ac:dyDescent="0.25">
      <c r="A4" s="1" t="s">
        <v>5009</v>
      </c>
      <c r="B4" s="1" t="s">
        <v>5010</v>
      </c>
      <c r="F4" s="1" t="s">
        <v>5006</v>
      </c>
      <c r="G4" s="1" t="s">
        <v>4641</v>
      </c>
      <c r="H4" s="1" t="str">
        <f t="shared" ref="H4:H28" si="0">H3&amp;","&amp;A4</f>
        <v>30XY,5M30,5M45</v>
      </c>
    </row>
    <row r="5" spans="1:8" x14ac:dyDescent="0.25">
      <c r="A5" s="1" t="s">
        <v>5011</v>
      </c>
      <c r="B5" s="1" t="s">
        <v>5012</v>
      </c>
      <c r="F5" s="1" t="s">
        <v>5006</v>
      </c>
      <c r="G5" s="1" t="s">
        <v>4641</v>
      </c>
      <c r="H5" s="1" t="str">
        <f t="shared" si="0"/>
        <v>30XY,5M30,5M45,5M60</v>
      </c>
    </row>
    <row r="6" spans="1:8" x14ac:dyDescent="0.25">
      <c r="A6" s="1" t="s">
        <v>5013</v>
      </c>
      <c r="B6" s="1" t="s">
        <v>5014</v>
      </c>
      <c r="F6" s="1" t="s">
        <v>5006</v>
      </c>
      <c r="G6" s="1" t="s">
        <v>4641</v>
      </c>
      <c r="H6" s="1" t="str">
        <f t="shared" si="0"/>
        <v>30XY,5M30,5M45,5M60,5M75</v>
      </c>
    </row>
    <row r="7" spans="1:8" x14ac:dyDescent="0.25">
      <c r="A7" s="1" t="s">
        <v>5015</v>
      </c>
      <c r="B7" s="1" t="s">
        <v>5016</v>
      </c>
      <c r="F7" s="1" t="s">
        <v>5006</v>
      </c>
      <c r="G7" s="1" t="s">
        <v>4641</v>
      </c>
      <c r="H7" s="1" t="str">
        <f t="shared" si="0"/>
        <v>30XY,5M30,5M45,5M60,5M75,5M90</v>
      </c>
    </row>
    <row r="8" spans="1:8" x14ac:dyDescent="0.25">
      <c r="A8" s="1" t="s">
        <v>5017</v>
      </c>
      <c r="B8" s="1" t="s">
        <v>5018</v>
      </c>
      <c r="F8" s="1" t="s">
        <v>5006</v>
      </c>
      <c r="G8" s="1" t="s">
        <v>4641</v>
      </c>
      <c r="H8" s="1" t="str">
        <f t="shared" si="0"/>
        <v>30XY,5M30,5M45,5M60,5M75,5M90,E105</v>
      </c>
    </row>
    <row r="9" spans="1:8" x14ac:dyDescent="0.25">
      <c r="A9" s="1" t="s">
        <v>5019</v>
      </c>
      <c r="B9" s="1" t="s">
        <v>5020</v>
      </c>
      <c r="F9" s="1" t="s">
        <v>5006</v>
      </c>
      <c r="G9" s="1" t="s">
        <v>4641</v>
      </c>
      <c r="H9" s="1" t="str">
        <f t="shared" si="0"/>
        <v>30XY,5M30,5M45,5M60,5M75,5M90,E105,E120</v>
      </c>
    </row>
    <row r="10" spans="1:8" x14ac:dyDescent="0.25">
      <c r="A10" s="1" t="s">
        <v>5021</v>
      </c>
      <c r="B10" s="1" t="s">
        <v>5022</v>
      </c>
      <c r="F10" s="1" t="s">
        <v>5006</v>
      </c>
      <c r="G10" s="1" t="s">
        <v>4641</v>
      </c>
      <c r="H10" s="1" t="str">
        <f t="shared" si="0"/>
        <v>30XY,5M30,5M45,5M60,5M75,5M90,E105,E120,EM15</v>
      </c>
    </row>
    <row r="11" spans="1:8" x14ac:dyDescent="0.25">
      <c r="A11" s="1" t="s">
        <v>5023</v>
      </c>
      <c r="B11" s="1" t="s">
        <v>5024</v>
      </c>
      <c r="F11" s="1" t="s">
        <v>5006</v>
      </c>
      <c r="G11" s="1" t="s">
        <v>4641</v>
      </c>
      <c r="H11" s="1" t="str">
        <f t="shared" si="0"/>
        <v>30XY,5M30,5M45,5M60,5M75,5M90,E105,E120,EM15,EM30</v>
      </c>
    </row>
    <row r="12" spans="1:8" x14ac:dyDescent="0.25">
      <c r="A12" s="1" t="s">
        <v>5025</v>
      </c>
      <c r="B12" s="1" t="s">
        <v>5026</v>
      </c>
      <c r="F12" s="1" t="s">
        <v>5006</v>
      </c>
      <c r="G12" s="1" t="s">
        <v>4641</v>
      </c>
      <c r="H12" s="1" t="str">
        <f t="shared" si="0"/>
        <v>30XY,5M30,5M45,5M60,5M75,5M90,E105,E120,EM15,EM30,EM45</v>
      </c>
    </row>
    <row r="13" spans="1:8" x14ac:dyDescent="0.25">
      <c r="A13" s="1" t="s">
        <v>5027</v>
      </c>
      <c r="B13" s="1" t="s">
        <v>5028</v>
      </c>
      <c r="F13" s="1" t="s">
        <v>5006</v>
      </c>
      <c r="G13" s="1" t="s">
        <v>4641</v>
      </c>
      <c r="H13" s="1" t="str">
        <f t="shared" si="0"/>
        <v>30XY,5M30,5M45,5M60,5M75,5M90,E105,E120,EM15,EM30,EM45,EM60</v>
      </c>
    </row>
    <row r="14" spans="1:8" x14ac:dyDescent="0.25">
      <c r="A14" s="1" t="s">
        <v>5029</v>
      </c>
      <c r="B14" s="1" t="s">
        <v>5030</v>
      </c>
      <c r="F14" s="1" t="s">
        <v>5006</v>
      </c>
      <c r="G14" s="1" t="s">
        <v>4641</v>
      </c>
      <c r="H14" s="1" t="str">
        <f t="shared" si="0"/>
        <v>30XY,5M30,5M45,5M60,5M75,5M90,E105,E120,EM15,EM30,EM45,EM60,EM75</v>
      </c>
    </row>
    <row r="15" spans="1:8" x14ac:dyDescent="0.25">
      <c r="A15" s="1" t="s">
        <v>5031</v>
      </c>
      <c r="B15" s="1" t="s">
        <v>5032</v>
      </c>
      <c r="F15" s="1" t="s">
        <v>5006</v>
      </c>
      <c r="G15" s="1" t="s">
        <v>4641</v>
      </c>
      <c r="H15" s="1" t="str">
        <f t="shared" si="0"/>
        <v>30XY,5M30,5M45,5M60,5M75,5M90,E105,E120,EM15,EM30,EM45,EM60,EM75,EM90</v>
      </c>
    </row>
    <row r="16" spans="1:8" x14ac:dyDescent="0.25">
      <c r="A16" s="1" t="s">
        <v>5033</v>
      </c>
      <c r="B16" s="1" t="s">
        <v>5034</v>
      </c>
      <c r="F16" s="1" t="s">
        <v>5006</v>
      </c>
      <c r="G16" s="1" t="s">
        <v>4641</v>
      </c>
      <c r="H16" s="1" t="str">
        <f t="shared" si="0"/>
        <v>30XY,5M30,5M45,5M60,5M75,5M90,E105,E120,EM15,EM30,EM45,EM60,EM75,EM90,N105</v>
      </c>
    </row>
    <row r="17" spans="1:8" x14ac:dyDescent="0.25">
      <c r="A17" s="1" t="s">
        <v>5035</v>
      </c>
      <c r="B17" s="1" t="s">
        <v>5036</v>
      </c>
      <c r="F17" s="1" t="s">
        <v>5006</v>
      </c>
      <c r="G17" s="1" t="s">
        <v>4641</v>
      </c>
      <c r="H17" s="1" t="str">
        <f t="shared" si="0"/>
        <v>30XY,5M30,5M45,5M60,5M75,5M90,E105,E120,EM15,EM30,EM45,EM60,EM75,EM90,N105,N120</v>
      </c>
    </row>
    <row r="18" spans="1:8" x14ac:dyDescent="0.25">
      <c r="A18" s="1" t="s">
        <v>5037</v>
      </c>
      <c r="B18" s="1" t="s">
        <v>5038</v>
      </c>
      <c r="F18" s="1" t="s">
        <v>5006</v>
      </c>
      <c r="G18" s="1" t="s">
        <v>4641</v>
      </c>
      <c r="H18" s="1" t="str">
        <f t="shared" si="0"/>
        <v>30XY,5M30,5M45,5M60,5M75,5M90,E105,E120,EM15,EM30,EM45,EM60,EM75,EM90,N105,N120,N30A</v>
      </c>
    </row>
    <row r="19" spans="1:8" x14ac:dyDescent="0.25">
      <c r="A19" s="1" t="s">
        <v>5039</v>
      </c>
      <c r="B19" s="1" t="s">
        <v>5040</v>
      </c>
      <c r="F19" s="1" t="s">
        <v>5006</v>
      </c>
      <c r="G19" s="1" t="s">
        <v>4641</v>
      </c>
      <c r="H19" s="1" t="str">
        <f t="shared" si="0"/>
        <v>30XY,5M30,5M45,5M60,5M75,5M90,E105,E120,EM15,EM30,EM45,EM60,EM75,EM90,N105,N120,N30A,N30B</v>
      </c>
    </row>
    <row r="20" spans="1:8" x14ac:dyDescent="0.25">
      <c r="A20" s="1" t="s">
        <v>5041</v>
      </c>
      <c r="B20" s="1" t="s">
        <v>5042</v>
      </c>
      <c r="F20" s="1" t="s">
        <v>5006</v>
      </c>
      <c r="G20" s="1" t="s">
        <v>4641</v>
      </c>
      <c r="H20" s="1" t="str">
        <f t="shared" si="0"/>
        <v>30XY,5M30,5M45,5M60,5M75,5M90,E105,E120,EM15,EM30,EM45,EM60,EM75,EM90,N105,N120,N30A,N30B,N30C</v>
      </c>
    </row>
    <row r="21" spans="1:8" x14ac:dyDescent="0.25">
      <c r="A21" s="1" t="s">
        <v>5043</v>
      </c>
      <c r="B21" s="1" t="s">
        <v>5044</v>
      </c>
      <c r="F21" s="1" t="s">
        <v>5006</v>
      </c>
      <c r="G21" s="1" t="s">
        <v>4641</v>
      </c>
      <c r="H21" s="1" t="str">
        <f t="shared" si="0"/>
        <v>30XY,5M30,5M45,5M60,5M75,5M90,E105,E120,EM15,EM30,EM45,EM60,EM75,EM90,N105,N120,N30A,N30B,N30C,NT00</v>
      </c>
    </row>
    <row r="22" spans="1:8" x14ac:dyDescent="0.25">
      <c r="A22" s="1" t="s">
        <v>5045</v>
      </c>
      <c r="B22" s="1" t="s">
        <v>5046</v>
      </c>
      <c r="F22" s="1" t="s">
        <v>5006</v>
      </c>
      <c r="G22" s="1" t="s">
        <v>4641</v>
      </c>
      <c r="H22" s="1" t="str">
        <f t="shared" si="0"/>
        <v>30XY,5M30,5M45,5M60,5M75,5M90,E105,E120,EM15,EM30,EM45,EM60,EM75,EM90,N105,N120,N30A,N30B,N30C,NT00,NT07</v>
      </c>
    </row>
    <row r="23" spans="1:8" x14ac:dyDescent="0.25">
      <c r="A23" s="1" t="s">
        <v>5047</v>
      </c>
      <c r="B23" s="1" t="s">
        <v>5048</v>
      </c>
      <c r="F23" s="1" t="s">
        <v>5006</v>
      </c>
      <c r="G23" s="1" t="s">
        <v>4641</v>
      </c>
      <c r="H23" s="1" t="str">
        <f t="shared" si="0"/>
        <v>30XY,5M30,5M45,5M60,5M75,5M90,E105,E120,EM15,EM30,EM45,EM60,EM75,EM90,N105,N120,N30A,N30B,N30C,NT00,NT07,NT15</v>
      </c>
    </row>
    <row r="24" spans="1:8" x14ac:dyDescent="0.25">
      <c r="A24" s="1" t="s">
        <v>5049</v>
      </c>
      <c r="B24" s="1" t="s">
        <v>5050</v>
      </c>
      <c r="F24" s="1" t="s">
        <v>5006</v>
      </c>
      <c r="G24" s="1" t="s">
        <v>4641</v>
      </c>
      <c r="H24" s="1" t="str">
        <f t="shared" si="0"/>
        <v>30XY,5M30,5M45,5M60,5M75,5M90,E105,E120,EM15,EM30,EM45,EM60,EM75,EM90,N105,N120,N30A,N30B,N30C,NT00,NT07,NT15,NT30</v>
      </c>
    </row>
    <row r="25" spans="1:8" x14ac:dyDescent="0.25">
      <c r="A25" s="1" t="s">
        <v>5051</v>
      </c>
      <c r="B25" s="1" t="s">
        <v>5052</v>
      </c>
      <c r="F25" s="1" t="s">
        <v>5006</v>
      </c>
      <c r="G25" s="1" t="s">
        <v>4641</v>
      </c>
      <c r="H25" s="1" t="str">
        <f t="shared" si="0"/>
        <v>30XY,5M30,5M45,5M60,5M75,5M90,E105,E120,EM15,EM30,EM45,EM60,EM75,EM90,N105,N120,N30A,N30B,N30C,NT00,NT07,NT15,NT30,NT45</v>
      </c>
    </row>
    <row r="26" spans="1:8" x14ac:dyDescent="0.25">
      <c r="A26" s="1" t="s">
        <v>5053</v>
      </c>
      <c r="B26" s="1" t="s">
        <v>5054</v>
      </c>
      <c r="F26" s="1" t="s">
        <v>5006</v>
      </c>
      <c r="G26" s="1" t="s">
        <v>4641</v>
      </c>
      <c r="H26" s="1" t="str">
        <f t="shared" si="0"/>
        <v>30XY,5M30,5M45,5M60,5M75,5M90,E105,E120,EM15,EM30,EM45,EM60,EM75,EM90,N105,N120,N30A,N30B,N30C,NT00,NT07,NT15,NT30,NT45,NT60</v>
      </c>
    </row>
    <row r="27" spans="1:8" x14ac:dyDescent="0.25">
      <c r="A27" s="1" t="s">
        <v>5055</v>
      </c>
      <c r="B27" s="1" t="s">
        <v>5056</v>
      </c>
      <c r="F27" s="1" t="s">
        <v>5006</v>
      </c>
      <c r="G27" s="1" t="s">
        <v>4641</v>
      </c>
      <c r="H27" s="1" t="str">
        <f t="shared" si="0"/>
        <v>30XY,5M30,5M45,5M60,5M75,5M90,E105,E120,EM15,EM30,EM45,EM60,EM75,EM90,N105,N120,N30A,N30B,N30C,NT00,NT07,NT15,NT30,NT45,NT60,NT75</v>
      </c>
    </row>
    <row r="28" spans="1:8" x14ac:dyDescent="0.25">
      <c r="A28" s="1" t="s">
        <v>5057</v>
      </c>
      <c r="B28" s="1" t="s">
        <v>5058</v>
      </c>
      <c r="F28" s="1" t="s">
        <v>5006</v>
      </c>
      <c r="G28" s="1" t="s">
        <v>4641</v>
      </c>
      <c r="H28" s="1" t="str">
        <f t="shared" si="0"/>
        <v>30XY,5M30,5M45,5M60,5M75,5M90,E105,E120,EM15,EM30,EM45,EM60,EM75,EM90,N105,N120,N30A,N30B,N30C,NT00,NT07,NT15,NT30,NT45,NT60,NT75,NT90</v>
      </c>
    </row>
  </sheetData>
  <autoFilter ref="A1:G28">
    <sortState ref="A2:G28">
      <sortCondition ref="A1:A28"/>
    </sortState>
  </autoFilter>
  <customSheetViews>
    <customSheetView guid="{570E906F-F7C0-4101-9224-EDABFCA2283F}" scale="70" showGridLines="0" showAutoFilter="1" hiddenColumns="1" state="hidden">
      <pane ySplit="1" topLeftCell="A2" activePane="bottomLeft" state="frozenSplit"/>
      <selection pane="bottomLeft" activeCell="B1" sqref="B1"/>
      <pageMargins left="0.7" right="0.7" top="0.75" bottom="0.75" header="0.3" footer="0.3"/>
      <autoFilter ref="A1:G28">
        <sortState ref="A2:G28">
          <sortCondition ref="A1:A28"/>
        </sortState>
      </autoFilter>
    </customSheetView>
    <customSheetView guid="{FB250240-9587-9644-88BD-DF2BCD38418D}" scale="70" showGridLines="0" showAutoFilter="1" hiddenColumns="1" state="hidden">
      <pane ySplit="1" topLeftCell="A2" activePane="bottomLeft" state="frozenSplit"/>
      <selection pane="bottomLeft" activeCell="B1" sqref="B1"/>
      <pageMargins left="0.7" right="0.7" top="0.75" bottom="0.75" header="0.3" footer="0.3"/>
      <autoFilter ref="A1:G28">
        <sortState ref="A2:G28">
          <sortCondition ref="A1:A28"/>
        </sortState>
      </autoFilter>
    </customSheetView>
  </customSheetView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 enableFormatConditionsCalculation="0">
    <tabColor rgb="FF92D050"/>
  </sheetPr>
  <dimension ref="A1:E16"/>
  <sheetViews>
    <sheetView workbookViewId="0"/>
  </sheetViews>
  <sheetFormatPr defaultColWidth="9.109375" defaultRowHeight="14.4" x14ac:dyDescent="0.3"/>
  <cols>
    <col min="1" max="1" width="7.109375" style="1" bestFit="1" customWidth="1"/>
    <col min="2" max="2" width="43.44140625" style="1" bestFit="1" customWidth="1"/>
    <col min="3" max="3" width="16.44140625" style="1" hidden="1" customWidth="1"/>
    <col min="4" max="4" width="8" style="1" hidden="1" customWidth="1"/>
    <col min="5" max="5" width="9.109375" style="1" hidden="1" customWidth="1"/>
    <col min="6" max="16384" width="9.109375" style="1"/>
  </cols>
  <sheetData>
    <row r="1" spans="1:5" x14ac:dyDescent="0.25">
      <c r="A1" s="7" t="s">
        <v>4997</v>
      </c>
      <c r="B1" s="7" t="s">
        <v>4998</v>
      </c>
      <c r="C1" s="7" t="s">
        <v>5002</v>
      </c>
      <c r="D1" s="7" t="s">
        <v>5003</v>
      </c>
    </row>
    <row r="2" spans="1:5" x14ac:dyDescent="0.25">
      <c r="A2" s="1" t="s">
        <v>5059</v>
      </c>
      <c r="B2" s="1" t="s">
        <v>5060</v>
      </c>
      <c r="C2" s="1" t="s">
        <v>5006</v>
      </c>
      <c r="D2" s="1" t="s">
        <v>4641</v>
      </c>
      <c r="E2" s="1" t="str">
        <f>A2</f>
        <v>CFR</v>
      </c>
    </row>
    <row r="3" spans="1:5" x14ac:dyDescent="0.25">
      <c r="A3" s="1" t="s">
        <v>5061</v>
      </c>
      <c r="B3" s="1" t="s">
        <v>5062</v>
      </c>
      <c r="C3" s="1" t="s">
        <v>5006</v>
      </c>
      <c r="D3" s="1" t="s">
        <v>4641</v>
      </c>
      <c r="E3" s="1" t="str">
        <f>E2&amp;","&amp;A3</f>
        <v>CFR,CIF</v>
      </c>
    </row>
    <row r="4" spans="1:5" x14ac:dyDescent="0.25">
      <c r="A4" s="1" t="s">
        <v>5063</v>
      </c>
      <c r="B4" s="1" t="s">
        <v>5064</v>
      </c>
      <c r="C4" s="1" t="s">
        <v>5006</v>
      </c>
      <c r="D4" s="1" t="s">
        <v>4641</v>
      </c>
      <c r="E4" s="1" t="str">
        <f t="shared" ref="E4:E16" si="0">E3&amp;","&amp;A4</f>
        <v>CFR,CIF,CIP</v>
      </c>
    </row>
    <row r="5" spans="1:5" x14ac:dyDescent="0.25">
      <c r="A5" s="1" t="s">
        <v>5065</v>
      </c>
      <c r="B5" s="1" t="s">
        <v>5066</v>
      </c>
      <c r="C5" s="1" t="s">
        <v>5006</v>
      </c>
      <c r="D5" s="1" t="s">
        <v>4641</v>
      </c>
      <c r="E5" s="1" t="str">
        <f t="shared" si="0"/>
        <v>CFR,CIF,CIP,CPT</v>
      </c>
    </row>
    <row r="6" spans="1:5" x14ac:dyDescent="0.25">
      <c r="A6" s="1" t="s">
        <v>5067</v>
      </c>
      <c r="B6" s="1" t="s">
        <v>5068</v>
      </c>
      <c r="C6" s="1" t="s">
        <v>5006</v>
      </c>
      <c r="D6" s="1" t="s">
        <v>4641</v>
      </c>
      <c r="E6" s="1" t="str">
        <f t="shared" si="0"/>
        <v>CFR,CIF,CIP,CPT,DAF</v>
      </c>
    </row>
    <row r="7" spans="1:5" x14ac:dyDescent="0.25">
      <c r="A7" s="1" t="s">
        <v>5069</v>
      </c>
      <c r="B7" s="1" t="s">
        <v>5070</v>
      </c>
      <c r="C7" s="1" t="s">
        <v>5006</v>
      </c>
      <c r="D7" s="1" t="s">
        <v>4641</v>
      </c>
      <c r="E7" s="1" t="str">
        <f t="shared" si="0"/>
        <v>CFR,CIF,CIP,CPT,DAF,DAP</v>
      </c>
    </row>
    <row r="8" spans="1:5" x14ac:dyDescent="0.25">
      <c r="A8" s="1" t="s">
        <v>5071</v>
      </c>
      <c r="B8" s="1" t="s">
        <v>5072</v>
      </c>
      <c r="C8" s="1" t="s">
        <v>5006</v>
      </c>
      <c r="D8" s="1" t="s">
        <v>4641</v>
      </c>
      <c r="E8" s="1" t="str">
        <f t="shared" si="0"/>
        <v>CFR,CIF,CIP,CPT,DAF,DAP,DAT</v>
      </c>
    </row>
    <row r="9" spans="1:5" x14ac:dyDescent="0.25">
      <c r="A9" s="1" t="s">
        <v>5073</v>
      </c>
      <c r="B9" s="1" t="s">
        <v>5074</v>
      </c>
      <c r="C9" s="1" t="s">
        <v>5006</v>
      </c>
      <c r="D9" s="1" t="s">
        <v>4641</v>
      </c>
      <c r="E9" s="1" t="str">
        <f t="shared" si="0"/>
        <v>CFR,CIF,CIP,CPT,DAF,DAP,DAT,DDP</v>
      </c>
    </row>
    <row r="10" spans="1:5" x14ac:dyDescent="0.25">
      <c r="A10" s="1" t="s">
        <v>5075</v>
      </c>
      <c r="B10" s="1" t="s">
        <v>5076</v>
      </c>
      <c r="C10" s="1" t="s">
        <v>5006</v>
      </c>
      <c r="D10" s="1" t="s">
        <v>4641</v>
      </c>
      <c r="E10" s="1" t="str">
        <f t="shared" si="0"/>
        <v>CFR,CIF,CIP,CPT,DAF,DAP,DAT,DDP,DDU</v>
      </c>
    </row>
    <row r="11" spans="1:5" x14ac:dyDescent="0.25">
      <c r="A11" s="1" t="s">
        <v>5077</v>
      </c>
      <c r="B11" s="1" t="s">
        <v>5078</v>
      </c>
      <c r="C11" s="1" t="s">
        <v>5006</v>
      </c>
      <c r="D11" s="1" t="s">
        <v>4641</v>
      </c>
      <c r="E11" s="1" t="str">
        <f t="shared" si="0"/>
        <v>CFR,CIF,CIP,CPT,DAF,DAP,DAT,DDP,DDU,DEQ</v>
      </c>
    </row>
    <row r="12" spans="1:5" x14ac:dyDescent="0.25">
      <c r="A12" s="1" t="s">
        <v>5079</v>
      </c>
      <c r="B12" s="1" t="s">
        <v>5080</v>
      </c>
      <c r="C12" s="1" t="s">
        <v>5006</v>
      </c>
      <c r="D12" s="1" t="s">
        <v>4641</v>
      </c>
      <c r="E12" s="1" t="str">
        <f t="shared" si="0"/>
        <v>CFR,CIF,CIP,CPT,DAF,DAP,DAT,DDP,DDU,DEQ,DES</v>
      </c>
    </row>
    <row r="13" spans="1:5" x14ac:dyDescent="0.25">
      <c r="A13" s="1" t="s">
        <v>5081</v>
      </c>
      <c r="B13" s="1" t="s">
        <v>5082</v>
      </c>
      <c r="C13" s="1" t="s">
        <v>5006</v>
      </c>
      <c r="D13" s="1" t="s">
        <v>4641</v>
      </c>
      <c r="E13" s="1" t="str">
        <f t="shared" si="0"/>
        <v>CFR,CIF,CIP,CPT,DAF,DAP,DAT,DDP,DDU,DEQ,DES,EXW</v>
      </c>
    </row>
    <row r="14" spans="1:5" x14ac:dyDescent="0.25">
      <c r="A14" s="1" t="s">
        <v>5083</v>
      </c>
      <c r="B14" s="1" t="s">
        <v>5084</v>
      </c>
      <c r="C14" s="1" t="s">
        <v>5006</v>
      </c>
      <c r="D14" s="1" t="s">
        <v>4641</v>
      </c>
      <c r="E14" s="1" t="str">
        <f t="shared" si="0"/>
        <v>CFR,CIF,CIP,CPT,DAF,DAP,DAT,DDP,DDU,DEQ,DES,EXW,FAS</v>
      </c>
    </row>
    <row r="15" spans="1:5" x14ac:dyDescent="0.25">
      <c r="A15" s="1" t="s">
        <v>5085</v>
      </c>
      <c r="B15" s="1" t="s">
        <v>5086</v>
      </c>
      <c r="C15" s="1" t="s">
        <v>5006</v>
      </c>
      <c r="D15" s="1" t="s">
        <v>4641</v>
      </c>
      <c r="E15" s="1" t="str">
        <f t="shared" si="0"/>
        <v>CFR,CIF,CIP,CPT,DAF,DAP,DAT,DDP,DDU,DEQ,DES,EXW,FAS,FCA</v>
      </c>
    </row>
    <row r="16" spans="1:5" x14ac:dyDescent="0.25">
      <c r="A16" s="1" t="s">
        <v>5087</v>
      </c>
      <c r="B16" s="1" t="s">
        <v>5088</v>
      </c>
      <c r="C16" s="1" t="s">
        <v>5006</v>
      </c>
      <c r="D16" s="1" t="s">
        <v>4641</v>
      </c>
      <c r="E16" s="1" t="str">
        <f t="shared" si="0"/>
        <v>CFR,CIF,CIP,CPT,DAF,DAP,DAT,DDP,DDU,DEQ,DES,EXW,FAS,FCA,FOB</v>
      </c>
    </row>
  </sheetData>
  <autoFilter ref="A1:E1">
    <sortState ref="A2:E16">
      <sortCondition ref="A1"/>
    </sortState>
  </autoFilter>
  <customSheetViews>
    <customSheetView guid="{570E906F-F7C0-4101-9224-EDABFCA2283F}" scale="70" showGridLines="0" showAutoFilter="1" hiddenColumns="1" state="hidden">
      <pane ySplit="1" topLeftCell="A2" activePane="bottomLeft" state="frozenSplit"/>
      <selection pane="bottomLeft" activeCell="B1" sqref="B1"/>
      <pageMargins left="0.7" right="0.7" top="0.75" bottom="0.75" header="0.3" footer="0.3"/>
      <autoFilter ref="A1:E1">
        <sortState ref="A2:E16">
          <sortCondition ref="A1"/>
        </sortState>
      </autoFilter>
    </customSheetView>
    <customSheetView guid="{FB250240-9587-9644-88BD-DF2BCD38418D}" scale="70" showGridLines="0" showAutoFilter="1" hiddenColumns="1" state="hidden">
      <pane ySplit="1" topLeftCell="A2" activePane="bottomLeft" state="frozenSplit"/>
      <selection pane="bottomLeft" activeCell="B1" sqref="B1"/>
      <pageMargins left="0.7" right="0.7" top="0.75" bottom="0.75" header="0.3" footer="0.3"/>
      <autoFilter ref="A1:E1">
        <sortState ref="A2:E16">
          <sortCondition ref="A1"/>
        </sortState>
      </autoFilter>
    </customSheetView>
  </customSheetView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 enableFormatConditionsCalculation="0">
    <tabColor rgb="FF92D050"/>
  </sheetPr>
  <dimension ref="A1:D181"/>
  <sheetViews>
    <sheetView workbookViewId="0"/>
  </sheetViews>
  <sheetFormatPr defaultColWidth="9.109375" defaultRowHeight="14.4" x14ac:dyDescent="0.3"/>
  <cols>
    <col min="1" max="1" width="8.44140625" style="1" bestFit="1" customWidth="1"/>
    <col min="2" max="2" width="41.33203125" style="1" bestFit="1" customWidth="1"/>
    <col min="3" max="3" width="9.88671875" style="1" customWidth="1"/>
    <col min="4" max="16384" width="9.109375" style="1"/>
  </cols>
  <sheetData>
    <row r="1" spans="1:4" ht="15" x14ac:dyDescent="0.25">
      <c r="A1" s="7" t="s">
        <v>4638</v>
      </c>
      <c r="B1" s="7" t="s">
        <v>4639</v>
      </c>
      <c r="C1" s="7" t="s">
        <v>4640</v>
      </c>
    </row>
    <row r="2" spans="1:4" ht="15" x14ac:dyDescent="0.25">
      <c r="A2" s="1" t="s">
        <v>4642</v>
      </c>
      <c r="B2" s="1" t="s">
        <v>4643</v>
      </c>
      <c r="C2" s="1" t="s">
        <v>4641</v>
      </c>
      <c r="D2" s="1" t="str">
        <f>A2&amp;" - "&amp;B2</f>
        <v>USD - United States of America, Dollars</v>
      </c>
    </row>
    <row r="3" spans="1:4" ht="15" x14ac:dyDescent="0.25">
      <c r="A3" s="1" t="s">
        <v>4676</v>
      </c>
      <c r="B3" s="1" t="s">
        <v>4754</v>
      </c>
      <c r="C3" s="1" t="s">
        <v>4641</v>
      </c>
      <c r="D3" s="1" t="str">
        <f>A3&amp;" - "&amp;B3</f>
        <v>EUR - Euro Member Countries, Euro</v>
      </c>
    </row>
    <row r="4" spans="1:4" ht="15" x14ac:dyDescent="0.25">
      <c r="A4" s="1" t="s">
        <v>4651</v>
      </c>
      <c r="B4" s="1" t="s">
        <v>4658</v>
      </c>
      <c r="C4" s="1" t="s">
        <v>4641</v>
      </c>
      <c r="D4" s="1" t="str">
        <f t="shared" ref="D4:D34" si="0">A4&amp;" - "&amp;B4</f>
        <v>ARS - Argentina, Pesos</v>
      </c>
    </row>
    <row r="5" spans="1:4" ht="15" x14ac:dyDescent="0.25">
      <c r="A5" s="1" t="s">
        <v>4654</v>
      </c>
      <c r="B5" s="1" t="s">
        <v>4660</v>
      </c>
      <c r="C5" s="1" t="s">
        <v>4641</v>
      </c>
      <c r="D5" s="1" t="str">
        <f t="shared" si="0"/>
        <v>AUD - Australia, Dollars</v>
      </c>
    </row>
    <row r="6" spans="1:4" ht="15" x14ac:dyDescent="0.25">
      <c r="A6" s="1" t="s">
        <v>4657</v>
      </c>
      <c r="B6" s="1" t="s">
        <v>4698</v>
      </c>
      <c r="C6" s="1" t="s">
        <v>4641</v>
      </c>
      <c r="D6" s="1" t="str">
        <f t="shared" si="0"/>
        <v>BRL - Brazil, Brazil Real</v>
      </c>
    </row>
    <row r="7" spans="1:4" ht="15" x14ac:dyDescent="0.25">
      <c r="A7" s="1" t="s">
        <v>4659</v>
      </c>
      <c r="B7" s="1" t="s">
        <v>4714</v>
      </c>
      <c r="C7" s="1" t="s">
        <v>4641</v>
      </c>
      <c r="D7" s="1" t="str">
        <f t="shared" si="0"/>
        <v>CAD - Canada, Dollars</v>
      </c>
    </row>
    <row r="8" spans="1:4" ht="15" x14ac:dyDescent="0.25">
      <c r="A8" s="1" t="s">
        <v>4661</v>
      </c>
      <c r="B8" s="1" t="s">
        <v>4719</v>
      </c>
      <c r="C8" s="1" t="s">
        <v>4641</v>
      </c>
      <c r="D8" s="1" t="str">
        <f t="shared" si="0"/>
        <v>CHF - Switzerland, Francs</v>
      </c>
    </row>
    <row r="9" spans="1:4" ht="15" x14ac:dyDescent="0.25">
      <c r="A9" s="1" t="s">
        <v>4664</v>
      </c>
      <c r="B9" s="1" t="s">
        <v>4721</v>
      </c>
      <c r="C9" s="1" t="s">
        <v>4641</v>
      </c>
      <c r="D9" s="1" t="str">
        <f t="shared" si="0"/>
        <v>CLP - Chile, Pesos</v>
      </c>
    </row>
    <row r="10" spans="1:4" ht="15" x14ac:dyDescent="0.25">
      <c r="A10" s="1" t="s">
        <v>4667</v>
      </c>
      <c r="B10" s="1" t="s">
        <v>4723</v>
      </c>
      <c r="C10" s="1" t="s">
        <v>4641</v>
      </c>
      <c r="D10" s="1" t="str">
        <f t="shared" si="0"/>
        <v>CNY - China, Yuan Renminbi</v>
      </c>
    </row>
    <row r="11" spans="1:4" ht="15" x14ac:dyDescent="0.25">
      <c r="A11" s="1" t="s">
        <v>4670</v>
      </c>
      <c r="B11" s="1" t="s">
        <v>4738</v>
      </c>
      <c r="C11" s="1" t="s">
        <v>4641</v>
      </c>
      <c r="D11" s="1" t="str">
        <f t="shared" si="0"/>
        <v>CZK - Czech Republic, Koruny</v>
      </c>
    </row>
    <row r="12" spans="1:4" ht="15" x14ac:dyDescent="0.25">
      <c r="A12" s="1" t="s">
        <v>4673</v>
      </c>
      <c r="B12" s="1" t="s">
        <v>4741</v>
      </c>
      <c r="C12" s="1" t="s">
        <v>4641</v>
      </c>
      <c r="D12" s="1" t="str">
        <f t="shared" si="0"/>
        <v>DKK - Denmark, Kroner</v>
      </c>
    </row>
    <row r="13" spans="1:4" ht="15" x14ac:dyDescent="0.25">
      <c r="A13" s="1" t="s">
        <v>4679</v>
      </c>
      <c r="B13" s="1" t="s">
        <v>4759</v>
      </c>
      <c r="C13" s="1" t="s">
        <v>4641</v>
      </c>
      <c r="D13" s="1" t="str">
        <f t="shared" si="0"/>
        <v>GBP - United Kingdom, Pounds</v>
      </c>
    </row>
    <row r="14" spans="1:4" ht="15" x14ac:dyDescent="0.25">
      <c r="A14" s="1" t="s">
        <v>4682</v>
      </c>
      <c r="B14" s="1" t="s">
        <v>4776</v>
      </c>
      <c r="C14" s="1" t="s">
        <v>4641</v>
      </c>
      <c r="D14" s="1" t="str">
        <f t="shared" si="0"/>
        <v>HKD - Hong Kong, Dollars</v>
      </c>
    </row>
    <row r="15" spans="1:4" ht="15" x14ac:dyDescent="0.25">
      <c r="A15" s="1" t="s">
        <v>4685</v>
      </c>
      <c r="B15" s="1" t="s">
        <v>4783</v>
      </c>
      <c r="C15" s="1" t="s">
        <v>4641</v>
      </c>
      <c r="D15" s="1" t="str">
        <f t="shared" si="0"/>
        <v>HUF - Hungary, Forint</v>
      </c>
    </row>
    <row r="16" spans="1:4" ht="15" x14ac:dyDescent="0.25">
      <c r="A16" s="1" t="s">
        <v>4688</v>
      </c>
      <c r="B16" s="1" t="s">
        <v>4784</v>
      </c>
      <c r="C16" s="1" t="s">
        <v>4641</v>
      </c>
      <c r="D16" s="1" t="str">
        <f t="shared" si="0"/>
        <v>IDR - Indonesia, Rupiahs</v>
      </c>
    </row>
    <row r="17" spans="1:4" ht="15" x14ac:dyDescent="0.25">
      <c r="A17" s="1" t="s">
        <v>4691</v>
      </c>
      <c r="B17" s="1" t="s">
        <v>4789</v>
      </c>
      <c r="C17" s="1" t="s">
        <v>4641</v>
      </c>
      <c r="D17" s="1" t="str">
        <f t="shared" si="0"/>
        <v>INR - India, Rupees</v>
      </c>
    </row>
    <row r="18" spans="1:4" ht="15" x14ac:dyDescent="0.25">
      <c r="A18" s="1" t="s">
        <v>4694</v>
      </c>
      <c r="B18" s="1" t="s">
        <v>4802</v>
      </c>
      <c r="C18" s="1" t="s">
        <v>4641</v>
      </c>
      <c r="D18" s="1" t="str">
        <f t="shared" si="0"/>
        <v>JPY - Japan, Yen</v>
      </c>
    </row>
    <row r="19" spans="1:4" ht="15" x14ac:dyDescent="0.25">
      <c r="A19" s="1" t="s">
        <v>4697</v>
      </c>
      <c r="B19" s="1" t="s">
        <v>4813</v>
      </c>
      <c r="C19" s="1" t="s">
        <v>4641</v>
      </c>
      <c r="D19" s="1" t="str">
        <f t="shared" si="0"/>
        <v>KRW - Korea (South), Won</v>
      </c>
    </row>
    <row r="20" spans="1:4" ht="15" x14ac:dyDescent="0.25">
      <c r="A20" s="1" t="s">
        <v>4699</v>
      </c>
      <c r="B20" s="1" t="s">
        <v>4836</v>
      </c>
      <c r="C20" s="1" t="s">
        <v>4641</v>
      </c>
      <c r="D20" s="1" t="str">
        <f t="shared" si="0"/>
        <v>MAD - Morocco, Dirhams</v>
      </c>
    </row>
    <row r="21" spans="1:4" ht="15" x14ac:dyDescent="0.25">
      <c r="A21" s="1" t="s">
        <v>4702</v>
      </c>
      <c r="B21" s="1" t="s">
        <v>4858</v>
      </c>
      <c r="C21" s="1" t="s">
        <v>4641</v>
      </c>
      <c r="D21" s="1" t="str">
        <f t="shared" si="0"/>
        <v>MXN - Mexico, Pesos</v>
      </c>
    </row>
    <row r="22" spans="1:4" ht="15" x14ac:dyDescent="0.25">
      <c r="A22" s="1" t="s">
        <v>4704</v>
      </c>
      <c r="B22" s="1" t="s">
        <v>4859</v>
      </c>
      <c r="C22" s="1" t="s">
        <v>4641</v>
      </c>
      <c r="D22" s="1" t="str">
        <f t="shared" si="0"/>
        <v>MYR - Malaysia, Ringgits</v>
      </c>
    </row>
    <row r="23" spans="1:4" ht="15" x14ac:dyDescent="0.25">
      <c r="A23" s="1" t="s">
        <v>4707</v>
      </c>
      <c r="B23" s="1" t="s">
        <v>4870</v>
      </c>
      <c r="C23" s="1" t="s">
        <v>4641</v>
      </c>
      <c r="D23" s="1" t="str">
        <f t="shared" si="0"/>
        <v>NOK - Norway, Krone</v>
      </c>
    </row>
    <row r="24" spans="1:4" ht="15" x14ac:dyDescent="0.25">
      <c r="A24" s="1" t="s">
        <v>4710</v>
      </c>
      <c r="B24" s="1" t="s">
        <v>4873</v>
      </c>
      <c r="C24" s="1" t="s">
        <v>4641</v>
      </c>
      <c r="D24" s="1" t="str">
        <f t="shared" si="0"/>
        <v>NZD - New Zealand, Dollars</v>
      </c>
    </row>
    <row r="25" spans="1:4" ht="15" x14ac:dyDescent="0.25">
      <c r="A25" s="1" t="s">
        <v>4713</v>
      </c>
      <c r="B25" s="1" t="s">
        <v>4882</v>
      </c>
      <c r="C25" s="1" t="s">
        <v>4641</v>
      </c>
      <c r="D25" s="1" t="str">
        <f t="shared" si="0"/>
        <v>PHP - Philippines, Pesos</v>
      </c>
    </row>
    <row r="26" spans="1:4" ht="15" x14ac:dyDescent="0.25">
      <c r="A26" s="1" t="s">
        <v>4715</v>
      </c>
      <c r="B26" s="1" t="s">
        <v>4885</v>
      </c>
      <c r="C26" s="1" t="s">
        <v>4641</v>
      </c>
      <c r="D26" s="1" t="str">
        <f t="shared" si="0"/>
        <v>PLN - Poland, Zlotych</v>
      </c>
    </row>
    <row r="27" spans="1:4" ht="15" x14ac:dyDescent="0.25">
      <c r="A27" s="1" t="s">
        <v>4718</v>
      </c>
      <c r="B27" s="1" t="s">
        <v>4896</v>
      </c>
      <c r="C27" s="1" t="s">
        <v>4641</v>
      </c>
      <c r="D27" s="1" t="str">
        <f t="shared" si="0"/>
        <v>RUB - Russia, Rubles</v>
      </c>
    </row>
    <row r="28" spans="1:4" ht="15" x14ac:dyDescent="0.25">
      <c r="A28" s="1" t="s">
        <v>4720</v>
      </c>
      <c r="B28" s="1" t="s">
        <v>4906</v>
      </c>
      <c r="C28" s="1" t="s">
        <v>4641</v>
      </c>
      <c r="D28" s="1" t="str">
        <f t="shared" si="0"/>
        <v>SEK - Sweden, Kronor</v>
      </c>
    </row>
    <row r="29" spans="1:4" x14ac:dyDescent="0.3">
      <c r="A29" s="1" t="s">
        <v>4722</v>
      </c>
      <c r="B29" s="1" t="s">
        <v>4907</v>
      </c>
      <c r="C29" s="1" t="s">
        <v>4641</v>
      </c>
      <c r="D29" s="1" t="str">
        <f t="shared" si="0"/>
        <v>SGD - Singapore, Dollars</v>
      </c>
    </row>
    <row r="30" spans="1:4" x14ac:dyDescent="0.3">
      <c r="A30" s="1" t="s">
        <v>4724</v>
      </c>
      <c r="B30" s="1" t="s">
        <v>4930</v>
      </c>
      <c r="C30" s="1" t="s">
        <v>4641</v>
      </c>
      <c r="D30" s="1" t="str">
        <f t="shared" si="0"/>
        <v>THB - Thailand, Baht</v>
      </c>
    </row>
    <row r="31" spans="1:4" x14ac:dyDescent="0.3">
      <c r="A31" s="1" t="s">
        <v>4727</v>
      </c>
      <c r="B31" s="1" t="s">
        <v>4935</v>
      </c>
      <c r="C31" s="1" t="s">
        <v>4641</v>
      </c>
      <c r="D31" s="1" t="str">
        <f t="shared" si="0"/>
        <v>TND - Tunisia, Dinars</v>
      </c>
    </row>
    <row r="32" spans="1:4" x14ac:dyDescent="0.3">
      <c r="A32" s="1" t="s">
        <v>4733</v>
      </c>
      <c r="B32" s="1" t="s">
        <v>4943</v>
      </c>
      <c r="C32" s="1" t="s">
        <v>4641</v>
      </c>
      <c r="D32" s="1" t="str">
        <f t="shared" si="0"/>
        <v>TWD - Taiwan, New Dollars</v>
      </c>
    </row>
    <row r="33" spans="1:4" x14ac:dyDescent="0.3">
      <c r="A33" s="1" t="s">
        <v>4648</v>
      </c>
      <c r="B33" s="1" t="s">
        <v>4950</v>
      </c>
      <c r="C33" s="1" t="s">
        <v>4641</v>
      </c>
      <c r="D33" s="1" t="str">
        <f t="shared" si="0"/>
        <v>AED - United Arab Emirates, Dirhams</v>
      </c>
    </row>
    <row r="34" spans="1:4" x14ac:dyDescent="0.3">
      <c r="A34" s="1" t="s">
        <v>4737</v>
      </c>
      <c r="B34" s="1" t="s">
        <v>4957</v>
      </c>
      <c r="C34" s="1" t="s">
        <v>4641</v>
      </c>
      <c r="D34" s="1" t="str">
        <f t="shared" si="0"/>
        <v>VND - Viet Nam, Dong</v>
      </c>
    </row>
    <row r="35" spans="1:4" x14ac:dyDescent="0.3">
      <c r="A35" s="1" t="s">
        <v>4986</v>
      </c>
      <c r="B35" s="1" t="s">
        <v>4987</v>
      </c>
    </row>
    <row r="36" spans="1:4" x14ac:dyDescent="0.3">
      <c r="A36" s="1" t="s">
        <v>4988</v>
      </c>
      <c r="B36" s="1" t="s">
        <v>4989</v>
      </c>
    </row>
    <row r="37" spans="1:4" x14ac:dyDescent="0.3">
      <c r="A37" s="1" t="s">
        <v>4730</v>
      </c>
      <c r="B37" s="1" t="s">
        <v>4938</v>
      </c>
      <c r="C37" s="6"/>
    </row>
    <row r="38" spans="1:4" x14ac:dyDescent="0.3">
      <c r="A38" s="1" t="s">
        <v>4644</v>
      </c>
      <c r="B38" s="1" t="s">
        <v>4645</v>
      </c>
    </row>
    <row r="39" spans="1:4" x14ac:dyDescent="0.3">
      <c r="A39" s="1" t="s">
        <v>4646</v>
      </c>
      <c r="B39" s="1" t="s">
        <v>4647</v>
      </c>
    </row>
    <row r="40" spans="1:4" x14ac:dyDescent="0.3">
      <c r="A40" s="1" t="s">
        <v>4649</v>
      </c>
      <c r="B40" s="1" t="s">
        <v>4650</v>
      </c>
    </row>
    <row r="41" spans="1:4" x14ac:dyDescent="0.3">
      <c r="A41" s="1" t="s">
        <v>4652</v>
      </c>
      <c r="B41" s="1" t="s">
        <v>4653</v>
      </c>
    </row>
    <row r="42" spans="1:4" x14ac:dyDescent="0.3">
      <c r="A42" s="1" t="s">
        <v>4655</v>
      </c>
      <c r="B42" s="1" t="s">
        <v>4656</v>
      </c>
    </row>
    <row r="43" spans="1:4" x14ac:dyDescent="0.3">
      <c r="A43" s="1" t="s">
        <v>4662</v>
      </c>
      <c r="B43" s="1" t="s">
        <v>4663</v>
      </c>
    </row>
    <row r="44" spans="1:4" x14ac:dyDescent="0.3">
      <c r="A44" s="1" t="s">
        <v>4665</v>
      </c>
      <c r="B44" s="1" t="s">
        <v>4666</v>
      </c>
    </row>
    <row r="45" spans="1:4" x14ac:dyDescent="0.3">
      <c r="A45" s="1" t="s">
        <v>4668</v>
      </c>
      <c r="B45" s="1" t="s">
        <v>4669</v>
      </c>
    </row>
    <row r="46" spans="1:4" x14ac:dyDescent="0.3">
      <c r="A46" s="1" t="s">
        <v>4671</v>
      </c>
      <c r="B46" s="1" t="s">
        <v>4672</v>
      </c>
    </row>
    <row r="47" spans="1:4" x14ac:dyDescent="0.3">
      <c r="A47" s="1" t="s">
        <v>4674</v>
      </c>
      <c r="B47" s="1" t="s">
        <v>4675</v>
      </c>
    </row>
    <row r="48" spans="1:4" x14ac:dyDescent="0.3">
      <c r="A48" s="1" t="s">
        <v>4677</v>
      </c>
      <c r="B48" s="1" t="s">
        <v>4678</v>
      </c>
    </row>
    <row r="49" spans="1:2" x14ac:dyDescent="0.3">
      <c r="A49" s="1" t="s">
        <v>4680</v>
      </c>
      <c r="B49" s="1" t="s">
        <v>4681</v>
      </c>
    </row>
    <row r="50" spans="1:2" x14ac:dyDescent="0.3">
      <c r="A50" s="1" t="s">
        <v>4683</v>
      </c>
      <c r="B50" s="1" t="s">
        <v>4684</v>
      </c>
    </row>
    <row r="51" spans="1:2" x14ac:dyDescent="0.3">
      <c r="A51" s="1" t="s">
        <v>4686</v>
      </c>
      <c r="B51" s="1" t="s">
        <v>4687</v>
      </c>
    </row>
    <row r="52" spans="1:2" x14ac:dyDescent="0.3">
      <c r="A52" s="1" t="s">
        <v>4689</v>
      </c>
      <c r="B52" s="1" t="s">
        <v>4690</v>
      </c>
    </row>
    <row r="53" spans="1:2" x14ac:dyDescent="0.3">
      <c r="A53" s="1" t="s">
        <v>4692</v>
      </c>
      <c r="B53" s="1" t="s">
        <v>4693</v>
      </c>
    </row>
    <row r="54" spans="1:2" x14ac:dyDescent="0.3">
      <c r="A54" s="1" t="s">
        <v>4695</v>
      </c>
      <c r="B54" s="1" t="s">
        <v>4696</v>
      </c>
    </row>
    <row r="55" spans="1:2" x14ac:dyDescent="0.3">
      <c r="A55" s="1" t="s">
        <v>4700</v>
      </c>
      <c r="B55" s="1" t="s">
        <v>4701</v>
      </c>
    </row>
    <row r="56" spans="1:2" x14ac:dyDescent="0.3">
      <c r="A56" s="1" t="s">
        <v>135</v>
      </c>
      <c r="B56" s="1" t="s">
        <v>4703</v>
      </c>
    </row>
    <row r="57" spans="1:2" x14ac:dyDescent="0.3">
      <c r="A57" s="1" t="s">
        <v>4705</v>
      </c>
      <c r="B57" s="1" t="s">
        <v>4706</v>
      </c>
    </row>
    <row r="58" spans="1:2" x14ac:dyDescent="0.3">
      <c r="A58" s="1" t="s">
        <v>4708</v>
      </c>
      <c r="B58" s="1" t="s">
        <v>4709</v>
      </c>
    </row>
    <row r="59" spans="1:2" x14ac:dyDescent="0.3">
      <c r="A59" s="1" t="s">
        <v>4711</v>
      </c>
      <c r="B59" s="1" t="s">
        <v>4712</v>
      </c>
    </row>
    <row r="60" spans="1:2" x14ac:dyDescent="0.3">
      <c r="A60" s="1" t="s">
        <v>4716</v>
      </c>
      <c r="B60" s="1" t="s">
        <v>4717</v>
      </c>
    </row>
    <row r="61" spans="1:2" x14ac:dyDescent="0.3">
      <c r="A61" s="1" t="s">
        <v>4725</v>
      </c>
      <c r="B61" s="1" t="s">
        <v>4726</v>
      </c>
    </row>
    <row r="62" spans="1:2" x14ac:dyDescent="0.3">
      <c r="A62" s="1" t="s">
        <v>4728</v>
      </c>
      <c r="B62" s="1" t="s">
        <v>4729</v>
      </c>
    </row>
    <row r="63" spans="1:2" x14ac:dyDescent="0.3">
      <c r="A63" s="1" t="s">
        <v>4731</v>
      </c>
      <c r="B63" s="1" t="s">
        <v>4732</v>
      </c>
    </row>
    <row r="64" spans="1:2" x14ac:dyDescent="0.3">
      <c r="A64" s="1" t="s">
        <v>4734</v>
      </c>
      <c r="B64" s="1" t="s">
        <v>4735</v>
      </c>
    </row>
    <row r="65" spans="1:2" x14ac:dyDescent="0.3">
      <c r="A65" s="1" t="s">
        <v>223</v>
      </c>
      <c r="B65" s="1" t="s">
        <v>4736</v>
      </c>
    </row>
    <row r="66" spans="1:2" x14ac:dyDescent="0.3">
      <c r="A66" s="1" t="s">
        <v>4739</v>
      </c>
      <c r="B66" s="1" t="s">
        <v>4740</v>
      </c>
    </row>
    <row r="67" spans="1:2" x14ac:dyDescent="0.3">
      <c r="A67" s="1" t="s">
        <v>4742</v>
      </c>
      <c r="B67" s="1" t="s">
        <v>4743</v>
      </c>
    </row>
    <row r="68" spans="1:2" x14ac:dyDescent="0.3">
      <c r="A68" s="1" t="s">
        <v>4744</v>
      </c>
      <c r="B68" s="1" t="s">
        <v>4745</v>
      </c>
    </row>
    <row r="69" spans="1:2" x14ac:dyDescent="0.3">
      <c r="A69" s="1" t="s">
        <v>4746</v>
      </c>
      <c r="B69" s="1" t="s">
        <v>4747</v>
      </c>
    </row>
    <row r="70" spans="1:2" x14ac:dyDescent="0.3">
      <c r="A70" s="1" t="s">
        <v>4748</v>
      </c>
      <c r="B70" s="1" t="s">
        <v>4749</v>
      </c>
    </row>
    <row r="71" spans="1:2" x14ac:dyDescent="0.3">
      <c r="A71" s="1" t="s">
        <v>4750</v>
      </c>
      <c r="B71" s="1" t="s">
        <v>4751</v>
      </c>
    </row>
    <row r="72" spans="1:2" x14ac:dyDescent="0.3">
      <c r="A72" s="1" t="s">
        <v>4752</v>
      </c>
      <c r="B72" s="1" t="s">
        <v>4753</v>
      </c>
    </row>
    <row r="73" spans="1:2" x14ac:dyDescent="0.3">
      <c r="A73" s="1" t="s">
        <v>4755</v>
      </c>
      <c r="B73" s="1" t="s">
        <v>4756</v>
      </c>
    </row>
    <row r="74" spans="1:2" x14ac:dyDescent="0.3">
      <c r="A74" s="1" t="s">
        <v>4757</v>
      </c>
      <c r="B74" s="1" t="s">
        <v>4758</v>
      </c>
    </row>
    <row r="75" spans="1:2" x14ac:dyDescent="0.3">
      <c r="A75" s="1" t="s">
        <v>4760</v>
      </c>
      <c r="B75" s="1" t="s">
        <v>4761</v>
      </c>
    </row>
    <row r="76" spans="1:2" x14ac:dyDescent="0.3">
      <c r="A76" s="1" t="s">
        <v>4762</v>
      </c>
      <c r="B76" s="1" t="s">
        <v>4763</v>
      </c>
    </row>
    <row r="77" spans="1:2" x14ac:dyDescent="0.3">
      <c r="A77" s="1" t="s">
        <v>4764</v>
      </c>
      <c r="B77" s="1" t="s">
        <v>4765</v>
      </c>
    </row>
    <row r="78" spans="1:2" x14ac:dyDescent="0.3">
      <c r="A78" s="1" t="s">
        <v>4766</v>
      </c>
      <c r="B78" s="1" t="s">
        <v>4767</v>
      </c>
    </row>
    <row r="79" spans="1:2" x14ac:dyDescent="0.3">
      <c r="A79" s="1" t="s">
        <v>4768</v>
      </c>
      <c r="B79" s="1" t="s">
        <v>4769</v>
      </c>
    </row>
    <row r="80" spans="1:2" x14ac:dyDescent="0.3">
      <c r="A80" s="1" t="s">
        <v>4770</v>
      </c>
      <c r="B80" s="1" t="s">
        <v>4771</v>
      </c>
    </row>
    <row r="81" spans="1:2" x14ac:dyDescent="0.3">
      <c r="A81" s="1" t="s">
        <v>4772</v>
      </c>
      <c r="B81" s="1" t="s">
        <v>4773</v>
      </c>
    </row>
    <row r="82" spans="1:2" x14ac:dyDescent="0.3">
      <c r="A82" s="1" t="s">
        <v>4774</v>
      </c>
      <c r="B82" s="1" t="s">
        <v>4775</v>
      </c>
    </row>
    <row r="83" spans="1:2" x14ac:dyDescent="0.3">
      <c r="A83" s="1" t="s">
        <v>4777</v>
      </c>
      <c r="B83" s="1" t="s">
        <v>4778</v>
      </c>
    </row>
    <row r="84" spans="1:2" x14ac:dyDescent="0.3">
      <c r="A84" s="1" t="s">
        <v>4779</v>
      </c>
      <c r="B84" s="1" t="s">
        <v>4780</v>
      </c>
    </row>
    <row r="85" spans="1:2" x14ac:dyDescent="0.3">
      <c r="A85" s="1" t="s">
        <v>4781</v>
      </c>
      <c r="B85" s="1" t="s">
        <v>4782</v>
      </c>
    </row>
    <row r="86" spans="1:2" x14ac:dyDescent="0.3">
      <c r="A86" s="1" t="s">
        <v>4785</v>
      </c>
      <c r="B86" s="1" t="s">
        <v>4786</v>
      </c>
    </row>
    <row r="87" spans="1:2" x14ac:dyDescent="0.3">
      <c r="A87" s="1" t="s">
        <v>4787</v>
      </c>
      <c r="B87" s="1" t="s">
        <v>4788</v>
      </c>
    </row>
    <row r="88" spans="1:2" x14ac:dyDescent="0.3">
      <c r="A88" s="1" t="s">
        <v>4790</v>
      </c>
      <c r="B88" s="1" t="s">
        <v>4791</v>
      </c>
    </row>
    <row r="89" spans="1:2" x14ac:dyDescent="0.3">
      <c r="A89" s="1" t="s">
        <v>4792</v>
      </c>
      <c r="B89" s="1" t="s">
        <v>4793</v>
      </c>
    </row>
    <row r="90" spans="1:2" x14ac:dyDescent="0.3">
      <c r="A90" s="1" t="s">
        <v>4794</v>
      </c>
      <c r="B90" s="1" t="s">
        <v>4795</v>
      </c>
    </row>
    <row r="91" spans="1:2" x14ac:dyDescent="0.3">
      <c r="A91" s="1" t="s">
        <v>4796</v>
      </c>
      <c r="B91" s="1" t="s">
        <v>4797</v>
      </c>
    </row>
    <row r="92" spans="1:2" x14ac:dyDescent="0.3">
      <c r="A92" s="1" t="s">
        <v>4798</v>
      </c>
      <c r="B92" s="1" t="s">
        <v>4799</v>
      </c>
    </row>
    <row r="93" spans="1:2" x14ac:dyDescent="0.3">
      <c r="A93" s="1" t="s">
        <v>4800</v>
      </c>
      <c r="B93" s="1" t="s">
        <v>4801</v>
      </c>
    </row>
    <row r="94" spans="1:2" x14ac:dyDescent="0.3">
      <c r="A94" s="1" t="s">
        <v>4803</v>
      </c>
      <c r="B94" s="1" t="s">
        <v>4804</v>
      </c>
    </row>
    <row r="95" spans="1:2" x14ac:dyDescent="0.3">
      <c r="A95" s="1" t="s">
        <v>4805</v>
      </c>
      <c r="B95" s="1" t="s">
        <v>4806</v>
      </c>
    </row>
    <row r="96" spans="1:2" x14ac:dyDescent="0.3">
      <c r="A96" s="1" t="s">
        <v>4807</v>
      </c>
      <c r="B96" s="1" t="s">
        <v>4808</v>
      </c>
    </row>
    <row r="97" spans="1:2" x14ac:dyDescent="0.3">
      <c r="A97" s="1" t="s">
        <v>4809</v>
      </c>
      <c r="B97" s="1" t="s">
        <v>4810</v>
      </c>
    </row>
    <row r="98" spans="1:2" x14ac:dyDescent="0.3">
      <c r="A98" s="1" t="s">
        <v>4811</v>
      </c>
      <c r="B98" s="1" t="s">
        <v>4812</v>
      </c>
    </row>
    <row r="99" spans="1:2" x14ac:dyDescent="0.3">
      <c r="A99" s="1" t="s">
        <v>4814</v>
      </c>
      <c r="B99" s="1" t="s">
        <v>4815</v>
      </c>
    </row>
    <row r="100" spans="1:2" x14ac:dyDescent="0.3">
      <c r="A100" s="1" t="s">
        <v>4816</v>
      </c>
      <c r="B100" s="1" t="s">
        <v>4817</v>
      </c>
    </row>
    <row r="101" spans="1:2" x14ac:dyDescent="0.3">
      <c r="A101" s="1" t="s">
        <v>4818</v>
      </c>
      <c r="B101" s="1" t="s">
        <v>4819</v>
      </c>
    </row>
    <row r="102" spans="1:2" x14ac:dyDescent="0.3">
      <c r="A102" s="1" t="s">
        <v>4820</v>
      </c>
      <c r="B102" s="1" t="s">
        <v>4821</v>
      </c>
    </row>
    <row r="103" spans="1:2" x14ac:dyDescent="0.3">
      <c r="A103" s="1" t="s">
        <v>4822</v>
      </c>
      <c r="B103" s="1" t="s">
        <v>4823</v>
      </c>
    </row>
    <row r="104" spans="1:2" x14ac:dyDescent="0.3">
      <c r="A104" s="1" t="s">
        <v>4824</v>
      </c>
      <c r="B104" s="1" t="s">
        <v>4825</v>
      </c>
    </row>
    <row r="105" spans="1:2" x14ac:dyDescent="0.3">
      <c r="A105" s="1" t="s">
        <v>4826</v>
      </c>
      <c r="B105" s="1" t="s">
        <v>4827</v>
      </c>
    </row>
    <row r="106" spans="1:2" x14ac:dyDescent="0.3">
      <c r="A106" s="1" t="s">
        <v>4828</v>
      </c>
      <c r="B106" s="1" t="s">
        <v>4829</v>
      </c>
    </row>
    <row r="107" spans="1:2" x14ac:dyDescent="0.3">
      <c r="A107" s="1" t="s">
        <v>4830</v>
      </c>
      <c r="B107" s="1" t="s">
        <v>4831</v>
      </c>
    </row>
    <row r="108" spans="1:2" x14ac:dyDescent="0.3">
      <c r="A108" s="1" t="s">
        <v>4832</v>
      </c>
      <c r="B108" s="1" t="s">
        <v>4833</v>
      </c>
    </row>
    <row r="109" spans="1:2" x14ac:dyDescent="0.3">
      <c r="A109" s="1" t="s">
        <v>4834</v>
      </c>
      <c r="B109" s="1" t="s">
        <v>4835</v>
      </c>
    </row>
    <row r="110" spans="1:2" x14ac:dyDescent="0.3">
      <c r="A110" s="1" t="s">
        <v>4837</v>
      </c>
      <c r="B110" s="1" t="s">
        <v>4838</v>
      </c>
    </row>
    <row r="111" spans="1:2" x14ac:dyDescent="0.3">
      <c r="A111" s="1" t="s">
        <v>4839</v>
      </c>
      <c r="B111" s="1" t="s">
        <v>4840</v>
      </c>
    </row>
    <row r="112" spans="1:2" x14ac:dyDescent="0.3">
      <c r="A112" s="1" t="s">
        <v>579</v>
      </c>
      <c r="B112" s="1" t="s">
        <v>4841</v>
      </c>
    </row>
    <row r="113" spans="1:2" x14ac:dyDescent="0.3">
      <c r="A113" s="1" t="s">
        <v>4842</v>
      </c>
      <c r="B113" s="1" t="s">
        <v>4843</v>
      </c>
    </row>
    <row r="114" spans="1:2" x14ac:dyDescent="0.3">
      <c r="A114" s="1" t="s">
        <v>4844</v>
      </c>
      <c r="B114" s="1" t="s">
        <v>4845</v>
      </c>
    </row>
    <row r="115" spans="1:2" x14ac:dyDescent="0.3">
      <c r="A115" s="1" t="s">
        <v>4846</v>
      </c>
      <c r="B115" s="1" t="s">
        <v>4847</v>
      </c>
    </row>
    <row r="116" spans="1:2" x14ac:dyDescent="0.3">
      <c r="A116" s="1" t="s">
        <v>4848</v>
      </c>
      <c r="B116" s="1" t="s">
        <v>4849</v>
      </c>
    </row>
    <row r="117" spans="1:2" x14ac:dyDescent="0.3">
      <c r="A117" s="1" t="s">
        <v>4850</v>
      </c>
      <c r="B117" s="1" t="s">
        <v>4851</v>
      </c>
    </row>
    <row r="118" spans="1:2" x14ac:dyDescent="0.3">
      <c r="A118" s="1" t="s">
        <v>4852</v>
      </c>
      <c r="B118" s="1" t="s">
        <v>4853</v>
      </c>
    </row>
    <row r="119" spans="1:2" x14ac:dyDescent="0.3">
      <c r="A119" s="1" t="s">
        <v>4854</v>
      </c>
      <c r="B119" s="1" t="s">
        <v>4855</v>
      </c>
    </row>
    <row r="120" spans="1:2" x14ac:dyDescent="0.3">
      <c r="A120" s="1" t="s">
        <v>4856</v>
      </c>
      <c r="B120" s="1" t="s">
        <v>4857</v>
      </c>
    </row>
    <row r="121" spans="1:2" x14ac:dyDescent="0.3">
      <c r="A121" s="1" t="s">
        <v>4860</v>
      </c>
      <c r="B121" s="1" t="s">
        <v>4861</v>
      </c>
    </row>
    <row r="122" spans="1:2" x14ac:dyDescent="0.3">
      <c r="A122" s="1" t="s">
        <v>4862</v>
      </c>
      <c r="B122" s="1" t="s">
        <v>4863</v>
      </c>
    </row>
    <row r="123" spans="1:2" x14ac:dyDescent="0.3">
      <c r="A123" s="1" t="s">
        <v>4864</v>
      </c>
      <c r="B123" s="1" t="s">
        <v>4865</v>
      </c>
    </row>
    <row r="124" spans="1:2" x14ac:dyDescent="0.3">
      <c r="A124" s="1" t="s">
        <v>4866</v>
      </c>
      <c r="B124" s="1" t="s">
        <v>4867</v>
      </c>
    </row>
    <row r="125" spans="1:2" x14ac:dyDescent="0.3">
      <c r="A125" s="1" t="s">
        <v>4868</v>
      </c>
      <c r="B125" s="1" t="s">
        <v>4869</v>
      </c>
    </row>
    <row r="126" spans="1:2" x14ac:dyDescent="0.3">
      <c r="A126" s="1" t="s">
        <v>4871</v>
      </c>
      <c r="B126" s="1" t="s">
        <v>4872</v>
      </c>
    </row>
    <row r="127" spans="1:2" x14ac:dyDescent="0.3">
      <c r="A127" s="1" t="s">
        <v>4874</v>
      </c>
      <c r="B127" s="1" t="s">
        <v>4875</v>
      </c>
    </row>
    <row r="128" spans="1:2" x14ac:dyDescent="0.3">
      <c r="A128" s="1" t="s">
        <v>4876</v>
      </c>
      <c r="B128" s="1" t="s">
        <v>4877</v>
      </c>
    </row>
    <row r="129" spans="1:2" x14ac:dyDescent="0.3">
      <c r="A129" s="1" t="s">
        <v>4878</v>
      </c>
      <c r="B129" s="1" t="s">
        <v>4879</v>
      </c>
    </row>
    <row r="130" spans="1:2" x14ac:dyDescent="0.3">
      <c r="A130" s="1" t="s">
        <v>4880</v>
      </c>
      <c r="B130" s="1" t="s">
        <v>4881</v>
      </c>
    </row>
    <row r="131" spans="1:2" x14ac:dyDescent="0.3">
      <c r="A131" s="1" t="s">
        <v>4883</v>
      </c>
      <c r="B131" s="1" t="s">
        <v>4884</v>
      </c>
    </row>
    <row r="132" spans="1:2" x14ac:dyDescent="0.3">
      <c r="A132" s="1" t="s">
        <v>4886</v>
      </c>
      <c r="B132" s="1" t="s">
        <v>4887</v>
      </c>
    </row>
    <row r="133" spans="1:2" x14ac:dyDescent="0.3">
      <c r="A133" s="1" t="s">
        <v>4888</v>
      </c>
      <c r="B133" s="1" t="s">
        <v>4889</v>
      </c>
    </row>
    <row r="134" spans="1:2" x14ac:dyDescent="0.3">
      <c r="A134" s="1" t="s">
        <v>4890</v>
      </c>
      <c r="B134" s="1" t="s">
        <v>4891</v>
      </c>
    </row>
    <row r="135" spans="1:2" x14ac:dyDescent="0.3">
      <c r="A135" s="1" t="s">
        <v>4892</v>
      </c>
      <c r="B135" s="1" t="s">
        <v>4893</v>
      </c>
    </row>
    <row r="136" spans="1:2" x14ac:dyDescent="0.3">
      <c r="A136" s="1" t="s">
        <v>4894</v>
      </c>
      <c r="B136" s="1" t="s">
        <v>4895</v>
      </c>
    </row>
    <row r="137" spans="1:2" x14ac:dyDescent="0.3">
      <c r="A137" s="1" t="s">
        <v>4897</v>
      </c>
      <c r="B137" s="1" t="s">
        <v>4898</v>
      </c>
    </row>
    <row r="138" spans="1:2" x14ac:dyDescent="0.3">
      <c r="A138" s="1" t="s">
        <v>2810</v>
      </c>
      <c r="B138" s="1" t="s">
        <v>4899</v>
      </c>
    </row>
    <row r="139" spans="1:2" x14ac:dyDescent="0.3">
      <c r="A139" s="1" t="s">
        <v>4900</v>
      </c>
      <c r="B139" s="1" t="s">
        <v>4901</v>
      </c>
    </row>
    <row r="140" spans="1:2" x14ac:dyDescent="0.3">
      <c r="A140" s="1" t="s">
        <v>4902</v>
      </c>
      <c r="B140" s="1" t="s">
        <v>4903</v>
      </c>
    </row>
    <row r="141" spans="1:2" x14ac:dyDescent="0.3">
      <c r="A141" s="1" t="s">
        <v>4904</v>
      </c>
      <c r="B141" s="1" t="s">
        <v>4905</v>
      </c>
    </row>
    <row r="142" spans="1:2" x14ac:dyDescent="0.3">
      <c r="A142" s="1" t="s">
        <v>4908</v>
      </c>
      <c r="B142" s="1" t="s">
        <v>4909</v>
      </c>
    </row>
    <row r="143" spans="1:2" x14ac:dyDescent="0.3">
      <c r="A143" s="1" t="s">
        <v>4910</v>
      </c>
      <c r="B143" s="1" t="s">
        <v>4911</v>
      </c>
    </row>
    <row r="144" spans="1:2" x14ac:dyDescent="0.3">
      <c r="A144" s="1" t="s">
        <v>4912</v>
      </c>
      <c r="B144" s="1" t="s">
        <v>4913</v>
      </c>
    </row>
    <row r="145" spans="1:2" x14ac:dyDescent="0.3">
      <c r="A145" s="1" t="s">
        <v>4914</v>
      </c>
      <c r="B145" s="1" t="s">
        <v>4915</v>
      </c>
    </row>
    <row r="146" spans="1:2" x14ac:dyDescent="0.3">
      <c r="A146" s="1" t="s">
        <v>4916</v>
      </c>
      <c r="B146" s="1" t="s">
        <v>4917</v>
      </c>
    </row>
    <row r="147" spans="1:2" x14ac:dyDescent="0.3">
      <c r="A147" s="1" t="s">
        <v>4918</v>
      </c>
      <c r="B147" s="1" t="s">
        <v>4919</v>
      </c>
    </row>
    <row r="148" spans="1:2" x14ac:dyDescent="0.3">
      <c r="A148" s="1" t="s">
        <v>4920</v>
      </c>
      <c r="B148" s="1" t="s">
        <v>4921</v>
      </c>
    </row>
    <row r="149" spans="1:2" x14ac:dyDescent="0.3">
      <c r="A149" s="1" t="s">
        <v>4922</v>
      </c>
      <c r="B149" s="1" t="s">
        <v>4923</v>
      </c>
    </row>
    <row r="150" spans="1:2" x14ac:dyDescent="0.3">
      <c r="A150" s="1" t="s">
        <v>4924</v>
      </c>
      <c r="B150" s="1" t="s">
        <v>4925</v>
      </c>
    </row>
    <row r="151" spans="1:2" x14ac:dyDescent="0.3">
      <c r="A151" s="1" t="s">
        <v>4926</v>
      </c>
      <c r="B151" s="1" t="s">
        <v>4927</v>
      </c>
    </row>
    <row r="152" spans="1:2" x14ac:dyDescent="0.3">
      <c r="A152" s="1" t="s">
        <v>4928</v>
      </c>
      <c r="B152" s="1" t="s">
        <v>4929</v>
      </c>
    </row>
    <row r="153" spans="1:2" x14ac:dyDescent="0.3">
      <c r="A153" s="1" t="s">
        <v>4931</v>
      </c>
      <c r="B153" s="1" t="s">
        <v>4932</v>
      </c>
    </row>
    <row r="154" spans="1:2" x14ac:dyDescent="0.3">
      <c r="A154" s="1" t="s">
        <v>4933</v>
      </c>
      <c r="B154" s="1" t="s">
        <v>4934</v>
      </c>
    </row>
    <row r="155" spans="1:2" x14ac:dyDescent="0.3">
      <c r="A155" s="1" t="s">
        <v>4936</v>
      </c>
      <c r="B155" s="1" t="s">
        <v>4937</v>
      </c>
    </row>
    <row r="156" spans="1:2" x14ac:dyDescent="0.3">
      <c r="A156" s="1" t="s">
        <v>4939</v>
      </c>
      <c r="B156" s="1" t="s">
        <v>4940</v>
      </c>
    </row>
    <row r="157" spans="1:2" x14ac:dyDescent="0.3">
      <c r="A157" s="1" t="s">
        <v>4941</v>
      </c>
      <c r="B157" s="1" t="s">
        <v>4942</v>
      </c>
    </row>
    <row r="158" spans="1:2" x14ac:dyDescent="0.3">
      <c r="A158" s="1" t="s">
        <v>4944</v>
      </c>
      <c r="B158" s="1" t="s">
        <v>4945</v>
      </c>
    </row>
    <row r="159" spans="1:2" x14ac:dyDescent="0.3">
      <c r="A159" s="1" t="s">
        <v>4946</v>
      </c>
      <c r="B159" s="1" t="s">
        <v>4947</v>
      </c>
    </row>
    <row r="160" spans="1:2" x14ac:dyDescent="0.3">
      <c r="A160" s="1" t="s">
        <v>4948</v>
      </c>
      <c r="B160" s="1" t="s">
        <v>4949</v>
      </c>
    </row>
    <row r="161" spans="1:2" x14ac:dyDescent="0.3">
      <c r="A161" s="1" t="s">
        <v>4951</v>
      </c>
      <c r="B161" s="1" t="s">
        <v>4952</v>
      </c>
    </row>
    <row r="162" spans="1:2" x14ac:dyDescent="0.3">
      <c r="A162" s="1" t="s">
        <v>4953</v>
      </c>
      <c r="B162" s="1" t="s">
        <v>4954</v>
      </c>
    </row>
    <row r="163" spans="1:2" x14ac:dyDescent="0.3">
      <c r="A163" s="1" t="s">
        <v>4955</v>
      </c>
      <c r="B163" s="1" t="s">
        <v>4956</v>
      </c>
    </row>
    <row r="164" spans="1:2" x14ac:dyDescent="0.3">
      <c r="A164" s="1" t="s">
        <v>4958</v>
      </c>
      <c r="B164" s="1" t="s">
        <v>4959</v>
      </c>
    </row>
    <row r="165" spans="1:2" x14ac:dyDescent="0.3">
      <c r="A165" s="1" t="s">
        <v>4960</v>
      </c>
      <c r="B165" s="1" t="s">
        <v>4961</v>
      </c>
    </row>
    <row r="166" spans="1:2" x14ac:dyDescent="0.3">
      <c r="A166" s="1" t="s">
        <v>4962</v>
      </c>
      <c r="B166" s="1" t="s">
        <v>4963</v>
      </c>
    </row>
    <row r="167" spans="1:2" x14ac:dyDescent="0.3">
      <c r="A167" s="1" t="s">
        <v>4964</v>
      </c>
      <c r="B167" s="1" t="s">
        <v>4965</v>
      </c>
    </row>
    <row r="168" spans="1:2" x14ac:dyDescent="0.3">
      <c r="A168" s="1" t="s">
        <v>4966</v>
      </c>
      <c r="B168" s="1" t="s">
        <v>4967</v>
      </c>
    </row>
    <row r="169" spans="1:2" x14ac:dyDescent="0.3">
      <c r="A169" s="1" t="s">
        <v>4968</v>
      </c>
      <c r="B169" s="1" t="s">
        <v>4969</v>
      </c>
    </row>
    <row r="170" spans="1:2" x14ac:dyDescent="0.3">
      <c r="A170" s="1" t="s">
        <v>4970</v>
      </c>
      <c r="B170" s="1" t="s">
        <v>4971</v>
      </c>
    </row>
    <row r="171" spans="1:2" x14ac:dyDescent="0.3">
      <c r="A171" s="1" t="s">
        <v>4972</v>
      </c>
      <c r="B171" s="1" t="s">
        <v>4973</v>
      </c>
    </row>
    <row r="172" spans="1:2" x14ac:dyDescent="0.3">
      <c r="A172" s="1" t="s">
        <v>4974</v>
      </c>
      <c r="B172" s="1" t="s">
        <v>4975</v>
      </c>
    </row>
    <row r="173" spans="1:2" x14ac:dyDescent="0.3">
      <c r="A173" s="1" t="s">
        <v>4976</v>
      </c>
      <c r="B173" s="1" t="s">
        <v>4977</v>
      </c>
    </row>
    <row r="174" spans="1:2" x14ac:dyDescent="0.3">
      <c r="A174" s="1" t="s">
        <v>4978</v>
      </c>
      <c r="B174" s="1" t="s">
        <v>4979</v>
      </c>
    </row>
    <row r="175" spans="1:2" x14ac:dyDescent="0.3">
      <c r="A175" s="1" t="s">
        <v>4980</v>
      </c>
      <c r="B175" s="1" t="s">
        <v>4981</v>
      </c>
    </row>
    <row r="176" spans="1:2" x14ac:dyDescent="0.3">
      <c r="A176" s="1" t="s">
        <v>4982</v>
      </c>
      <c r="B176" s="1" t="s">
        <v>4983</v>
      </c>
    </row>
    <row r="177" spans="1:2" x14ac:dyDescent="0.3">
      <c r="A177" s="1" t="s">
        <v>4984</v>
      </c>
      <c r="B177" s="1" t="s">
        <v>4985</v>
      </c>
    </row>
    <row r="178" spans="1:2" x14ac:dyDescent="0.3">
      <c r="A178" s="1" t="s">
        <v>4990</v>
      </c>
      <c r="B178" s="1" t="s">
        <v>4991</v>
      </c>
    </row>
    <row r="179" spans="1:2" x14ac:dyDescent="0.3">
      <c r="A179" s="1" t="s">
        <v>4992</v>
      </c>
      <c r="B179" s="1" t="s">
        <v>4993</v>
      </c>
    </row>
    <row r="180" spans="1:2" x14ac:dyDescent="0.3">
      <c r="A180" s="1" t="s">
        <v>4994</v>
      </c>
      <c r="B180" s="1" t="s">
        <v>4995</v>
      </c>
    </row>
    <row r="181" spans="1:2" x14ac:dyDescent="0.3">
      <c r="A181" s="1" t="s">
        <v>4996</v>
      </c>
      <c r="B181" s="1" t="s">
        <v>4985</v>
      </c>
    </row>
  </sheetData>
  <autoFilter ref="A1:C181">
    <sortState ref="A2:C181">
      <sortCondition descending="1" ref="C1:C181"/>
    </sortState>
  </autoFilter>
  <customSheetViews>
    <customSheetView guid="{570E906F-F7C0-4101-9224-EDABFCA2283F}" scale="70" showGridLines="0" showAutoFilter="1" state="hidden">
      <pane ySplit="1" topLeftCell="A2" activePane="bottomLeft" state="frozenSplit"/>
      <selection pane="bottomLeft" activeCell="B1" sqref="B1"/>
      <pageMargins left="0.7" right="0.7" top="0.75" bottom="0.75" header="0.3" footer="0.3"/>
      <autoFilter ref="A1:C181">
        <sortState ref="A2:C181">
          <sortCondition descending="1" ref="C1:C181"/>
        </sortState>
      </autoFilter>
    </customSheetView>
    <customSheetView guid="{FB250240-9587-9644-88BD-DF2BCD38418D}" scale="70" showGridLines="0" showAutoFilter="1" state="hidden">
      <pane ySplit="1" topLeftCell="A2" activePane="bottomLeft" state="frozenSplit"/>
      <selection pane="bottomLeft" activeCell="B1" sqref="B1"/>
      <pageMargins left="0.7" right="0.7" top="0.75" bottom="0.75" header="0.3" footer="0.3"/>
      <autoFilter ref="A1:C181">
        <sortState ref="A2:C181">
          <sortCondition descending="1" ref="C1:C181"/>
        </sortState>
      </autoFilter>
    </customSheetView>
  </customSheetView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 enableFormatConditionsCalculation="0">
    <tabColor rgb="FF92D050"/>
  </sheetPr>
  <dimension ref="A1:G252"/>
  <sheetViews>
    <sheetView workbookViewId="0"/>
  </sheetViews>
  <sheetFormatPr defaultColWidth="9.109375" defaultRowHeight="14.4" x14ac:dyDescent="0.3"/>
  <cols>
    <col min="1" max="1" width="13.109375" style="1" bestFit="1" customWidth="1"/>
    <col min="2" max="2" width="13.109375" style="1" hidden="1" customWidth="1"/>
    <col min="3" max="3" width="13.6640625" style="1" hidden="1" customWidth="1"/>
    <col min="4" max="4" width="35.109375" style="1" hidden="1" customWidth="1"/>
    <col min="5" max="5" width="51.88671875" style="1" bestFit="1" customWidth="1"/>
    <col min="6" max="6" width="0" style="1" hidden="1" customWidth="1"/>
    <col min="7" max="7" width="27.6640625" style="1" customWidth="1"/>
    <col min="8" max="16384" width="9.109375" style="1"/>
  </cols>
  <sheetData>
    <row r="1" spans="1:7" ht="15" x14ac:dyDescent="0.25">
      <c r="A1" s="2" t="s">
        <v>0</v>
      </c>
    </row>
    <row r="3" spans="1:7" s="4" customFormat="1" ht="15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</row>
    <row r="4" spans="1:7" ht="15" x14ac:dyDescent="0.25">
      <c r="A4" s="1" t="s">
        <v>6</v>
      </c>
      <c r="B4" s="5" t="s">
        <v>7</v>
      </c>
      <c r="C4" s="5">
        <v>20</v>
      </c>
      <c r="D4" s="1" t="s">
        <v>8</v>
      </c>
      <c r="E4" s="1" t="s">
        <v>9</v>
      </c>
      <c r="F4" s="1" t="str">
        <f>A4</f>
        <v>AD</v>
      </c>
      <c r="G4" s="1" t="str">
        <f>A4&amp;" - "&amp;E4</f>
        <v>AD - Andorra</v>
      </c>
    </row>
    <row r="5" spans="1:7" ht="15" x14ac:dyDescent="0.25">
      <c r="A5" s="1" t="s">
        <v>10</v>
      </c>
      <c r="B5" s="5" t="s">
        <v>11</v>
      </c>
      <c r="C5" s="5">
        <v>784</v>
      </c>
      <c r="D5" s="1" t="s">
        <v>12</v>
      </c>
      <c r="E5" s="1" t="s">
        <v>13</v>
      </c>
      <c r="F5" s="1" t="str">
        <f>F4&amp;","&amp;A5</f>
        <v>AD,AE</v>
      </c>
      <c r="G5" s="1" t="str">
        <f t="shared" ref="G5:G68" si="0">A5&amp;" - "&amp;E5</f>
        <v>AE - United Arab Emirates</v>
      </c>
    </row>
    <row r="6" spans="1:7" ht="15" x14ac:dyDescent="0.25">
      <c r="A6" s="1" t="s">
        <v>14</v>
      </c>
      <c r="B6" s="5" t="s">
        <v>15</v>
      </c>
      <c r="C6" s="5">
        <v>4</v>
      </c>
      <c r="D6" s="1" t="s">
        <v>16</v>
      </c>
      <c r="E6" s="1" t="s">
        <v>17</v>
      </c>
      <c r="F6" s="1" t="str">
        <f t="shared" ref="F6:F69" si="1">F5&amp;","&amp;A6</f>
        <v>AD,AE,AF</v>
      </c>
      <c r="G6" s="1" t="str">
        <f t="shared" si="0"/>
        <v>AF - Afghanistan</v>
      </c>
    </row>
    <row r="7" spans="1:7" ht="15" x14ac:dyDescent="0.25">
      <c r="A7" s="1" t="s">
        <v>18</v>
      </c>
      <c r="B7" s="5" t="s">
        <v>19</v>
      </c>
      <c r="C7" s="5">
        <v>28</v>
      </c>
      <c r="D7" s="1" t="s">
        <v>20</v>
      </c>
      <c r="E7" s="1" t="s">
        <v>21</v>
      </c>
      <c r="F7" s="1" t="str">
        <f t="shared" si="1"/>
        <v>AD,AE,AF,AG</v>
      </c>
      <c r="G7" s="1" t="str">
        <f t="shared" si="0"/>
        <v>AG - Antigua and Barbuda</v>
      </c>
    </row>
    <row r="8" spans="1:7" ht="15" x14ac:dyDescent="0.25">
      <c r="A8" s="1" t="s">
        <v>22</v>
      </c>
      <c r="B8" s="5" t="s">
        <v>23</v>
      </c>
      <c r="C8" s="5">
        <v>660</v>
      </c>
      <c r="D8" s="1" t="s">
        <v>24</v>
      </c>
      <c r="E8" s="1" t="s">
        <v>25</v>
      </c>
      <c r="F8" s="1" t="str">
        <f t="shared" si="1"/>
        <v>AD,AE,AF,AG,AI</v>
      </c>
      <c r="G8" s="1" t="str">
        <f t="shared" si="0"/>
        <v>AI - Anguilla</v>
      </c>
    </row>
    <row r="9" spans="1:7" ht="15" x14ac:dyDescent="0.25">
      <c r="A9" s="1" t="s">
        <v>26</v>
      </c>
      <c r="B9" s="5" t="s">
        <v>27</v>
      </c>
      <c r="C9" s="5">
        <v>8</v>
      </c>
      <c r="D9" s="1" t="s">
        <v>28</v>
      </c>
      <c r="E9" s="1" t="s">
        <v>29</v>
      </c>
      <c r="F9" s="1" t="str">
        <f t="shared" si="1"/>
        <v>AD,AE,AF,AG,AI,AL</v>
      </c>
      <c r="G9" s="1" t="str">
        <f t="shared" si="0"/>
        <v>AL - Albania</v>
      </c>
    </row>
    <row r="10" spans="1:7" ht="15" x14ac:dyDescent="0.25">
      <c r="A10" s="1" t="s">
        <v>30</v>
      </c>
      <c r="B10" s="5" t="s">
        <v>31</v>
      </c>
      <c r="C10" s="5">
        <v>51</v>
      </c>
      <c r="D10" s="1" t="s">
        <v>32</v>
      </c>
      <c r="E10" s="1" t="s">
        <v>33</v>
      </c>
      <c r="F10" s="1" t="str">
        <f t="shared" si="1"/>
        <v>AD,AE,AF,AG,AI,AL,AM</v>
      </c>
      <c r="G10" s="1" t="str">
        <f t="shared" si="0"/>
        <v>AM - Armenia</v>
      </c>
    </row>
    <row r="11" spans="1:7" ht="15" x14ac:dyDescent="0.25">
      <c r="A11" s="1" t="s">
        <v>34</v>
      </c>
      <c r="B11" s="5" t="s">
        <v>35</v>
      </c>
      <c r="C11" s="5">
        <v>24</v>
      </c>
      <c r="D11" s="1" t="s">
        <v>36</v>
      </c>
      <c r="E11" s="1" t="s">
        <v>37</v>
      </c>
      <c r="F11" s="1" t="str">
        <f t="shared" si="1"/>
        <v>AD,AE,AF,AG,AI,AL,AM,AO</v>
      </c>
      <c r="G11" s="1" t="str">
        <f t="shared" si="0"/>
        <v>AO - Angola</v>
      </c>
    </row>
    <row r="12" spans="1:7" ht="15" x14ac:dyDescent="0.25">
      <c r="A12" s="1" t="s">
        <v>38</v>
      </c>
      <c r="B12" s="5" t="s">
        <v>39</v>
      </c>
      <c r="C12" s="5">
        <v>10</v>
      </c>
      <c r="D12" s="1" t="s">
        <v>40</v>
      </c>
      <c r="E12" s="1" t="s">
        <v>41</v>
      </c>
      <c r="F12" s="1" t="str">
        <f t="shared" si="1"/>
        <v>AD,AE,AF,AG,AI,AL,AM,AO,AQ</v>
      </c>
      <c r="G12" s="1" t="str">
        <f t="shared" si="0"/>
        <v>AQ - Antarctica</v>
      </c>
    </row>
    <row r="13" spans="1:7" ht="15" x14ac:dyDescent="0.25">
      <c r="A13" s="1" t="s">
        <v>42</v>
      </c>
      <c r="B13" s="5" t="s">
        <v>43</v>
      </c>
      <c r="C13" s="5">
        <v>32</v>
      </c>
      <c r="D13" s="1" t="s">
        <v>44</v>
      </c>
      <c r="E13" s="1" t="s">
        <v>45</v>
      </c>
      <c r="F13" s="1" t="str">
        <f t="shared" si="1"/>
        <v>AD,AE,AF,AG,AI,AL,AM,AO,AQ,AR</v>
      </c>
      <c r="G13" s="1" t="str">
        <f t="shared" si="0"/>
        <v>AR - Argentina</v>
      </c>
    </row>
    <row r="14" spans="1:7" ht="15" x14ac:dyDescent="0.25">
      <c r="A14" s="1" t="s">
        <v>46</v>
      </c>
      <c r="B14" s="5" t="s">
        <v>47</v>
      </c>
      <c r="C14" s="5">
        <v>16</v>
      </c>
      <c r="D14" s="1" t="s">
        <v>48</v>
      </c>
      <c r="E14" s="1" t="s">
        <v>49</v>
      </c>
      <c r="F14" s="1" t="str">
        <f t="shared" si="1"/>
        <v>AD,AE,AF,AG,AI,AL,AM,AO,AQ,AR,AS</v>
      </c>
      <c r="G14" s="1" t="str">
        <f t="shared" si="0"/>
        <v>AS - American Samoa</v>
      </c>
    </row>
    <row r="15" spans="1:7" ht="15" x14ac:dyDescent="0.25">
      <c r="A15" s="1" t="s">
        <v>50</v>
      </c>
      <c r="B15" s="5" t="s">
        <v>51</v>
      </c>
      <c r="C15" s="5">
        <v>40</v>
      </c>
      <c r="D15" s="1" t="s">
        <v>52</v>
      </c>
      <c r="E15" s="1" t="s">
        <v>53</v>
      </c>
      <c r="F15" s="1" t="str">
        <f t="shared" si="1"/>
        <v>AD,AE,AF,AG,AI,AL,AM,AO,AQ,AR,AS,AT</v>
      </c>
      <c r="G15" s="1" t="str">
        <f t="shared" si="0"/>
        <v>AT - Austria</v>
      </c>
    </row>
    <row r="16" spans="1:7" ht="15" x14ac:dyDescent="0.25">
      <c r="A16" s="1" t="s">
        <v>54</v>
      </c>
      <c r="B16" s="5" t="s">
        <v>55</v>
      </c>
      <c r="C16" s="5">
        <v>36</v>
      </c>
      <c r="D16" s="1" t="s">
        <v>56</v>
      </c>
      <c r="E16" s="1" t="s">
        <v>57</v>
      </c>
      <c r="F16" s="1" t="str">
        <f t="shared" si="1"/>
        <v>AD,AE,AF,AG,AI,AL,AM,AO,AQ,AR,AS,AT,AU</v>
      </c>
      <c r="G16" s="1" t="str">
        <f t="shared" si="0"/>
        <v>AU - Australia</v>
      </c>
    </row>
    <row r="17" spans="1:7" ht="15" x14ac:dyDescent="0.25">
      <c r="A17" s="1" t="s">
        <v>58</v>
      </c>
      <c r="B17" s="5" t="s">
        <v>59</v>
      </c>
      <c r="C17" s="5">
        <v>533</v>
      </c>
      <c r="D17" s="1" t="s">
        <v>60</v>
      </c>
      <c r="E17" s="1" t="s">
        <v>61</v>
      </c>
      <c r="F17" s="1" t="str">
        <f t="shared" si="1"/>
        <v>AD,AE,AF,AG,AI,AL,AM,AO,AQ,AR,AS,AT,AU,AW</v>
      </c>
      <c r="G17" s="1" t="str">
        <f t="shared" si="0"/>
        <v>AW - Aruba</v>
      </c>
    </row>
    <row r="18" spans="1:7" x14ac:dyDescent="0.3">
      <c r="A18" s="1" t="s">
        <v>62</v>
      </c>
      <c r="B18" s="5" t="s">
        <v>63</v>
      </c>
      <c r="C18" s="5">
        <v>248</v>
      </c>
      <c r="D18" s="1" t="s">
        <v>64</v>
      </c>
      <c r="E18" s="1" t="s">
        <v>65</v>
      </c>
      <c r="F18" s="1" t="str">
        <f t="shared" si="1"/>
        <v>AD,AE,AF,AG,AI,AL,AM,AO,AQ,AR,AS,AT,AU,AW,AX</v>
      </c>
      <c r="G18" s="1" t="str">
        <f t="shared" si="0"/>
        <v>AX - Aland Islands !Åland Islands</v>
      </c>
    </row>
    <row r="19" spans="1:7" ht="15" x14ac:dyDescent="0.25">
      <c r="A19" s="1" t="s">
        <v>66</v>
      </c>
      <c r="B19" s="5" t="s">
        <v>67</v>
      </c>
      <c r="C19" s="5">
        <v>31</v>
      </c>
      <c r="D19" s="1" t="s">
        <v>68</v>
      </c>
      <c r="E19" s="1" t="s">
        <v>69</v>
      </c>
      <c r="F19" s="1" t="str">
        <f t="shared" si="1"/>
        <v>AD,AE,AF,AG,AI,AL,AM,AO,AQ,AR,AS,AT,AU,AW,AX,AZ</v>
      </c>
      <c r="G19" s="1" t="str">
        <f t="shared" si="0"/>
        <v>AZ - Azerbaijan</v>
      </c>
    </row>
    <row r="20" spans="1:7" ht="15" x14ac:dyDescent="0.25">
      <c r="A20" s="1" t="s">
        <v>70</v>
      </c>
      <c r="B20" s="5" t="s">
        <v>71</v>
      </c>
      <c r="C20" s="5">
        <v>70</v>
      </c>
      <c r="D20" s="1" t="s">
        <v>72</v>
      </c>
      <c r="E20" s="1" t="s">
        <v>73</v>
      </c>
      <c r="F20" s="1" t="str">
        <f t="shared" si="1"/>
        <v>AD,AE,AF,AG,AI,AL,AM,AO,AQ,AR,AS,AT,AU,AW,AX,AZ,BA</v>
      </c>
      <c r="G20" s="1" t="str">
        <f t="shared" si="0"/>
        <v>BA - Bosnia and Herzegovina</v>
      </c>
    </row>
    <row r="21" spans="1:7" ht="15" x14ac:dyDescent="0.25">
      <c r="A21" s="1" t="s">
        <v>74</v>
      </c>
      <c r="B21" s="5" t="s">
        <v>75</v>
      </c>
      <c r="C21" s="5">
        <v>52</v>
      </c>
      <c r="D21" s="1" t="s">
        <v>76</v>
      </c>
      <c r="E21" s="1" t="s">
        <v>77</v>
      </c>
      <c r="F21" s="1" t="str">
        <f t="shared" si="1"/>
        <v>AD,AE,AF,AG,AI,AL,AM,AO,AQ,AR,AS,AT,AU,AW,AX,AZ,BA,BB</v>
      </c>
      <c r="G21" s="1" t="str">
        <f t="shared" si="0"/>
        <v>BB - Barbados</v>
      </c>
    </row>
    <row r="22" spans="1:7" ht="15" x14ac:dyDescent="0.25">
      <c r="A22" s="1" t="s">
        <v>78</v>
      </c>
      <c r="B22" s="5" t="s">
        <v>79</v>
      </c>
      <c r="C22" s="5">
        <v>50</v>
      </c>
      <c r="D22" s="1" t="s">
        <v>80</v>
      </c>
      <c r="E22" s="1" t="s">
        <v>81</v>
      </c>
      <c r="F22" s="1" t="str">
        <f t="shared" si="1"/>
        <v>AD,AE,AF,AG,AI,AL,AM,AO,AQ,AR,AS,AT,AU,AW,AX,AZ,BA,BB,BD</v>
      </c>
      <c r="G22" s="1" t="str">
        <f t="shared" si="0"/>
        <v>BD - Bangladesh</v>
      </c>
    </row>
    <row r="23" spans="1:7" ht="15" x14ac:dyDescent="0.25">
      <c r="A23" s="1" t="s">
        <v>82</v>
      </c>
      <c r="B23" s="5" t="s">
        <v>83</v>
      </c>
      <c r="C23" s="5">
        <v>56</v>
      </c>
      <c r="D23" s="1" t="s">
        <v>84</v>
      </c>
      <c r="E23" s="1" t="s">
        <v>85</v>
      </c>
      <c r="F23" s="1" t="str">
        <f t="shared" si="1"/>
        <v>AD,AE,AF,AG,AI,AL,AM,AO,AQ,AR,AS,AT,AU,AW,AX,AZ,BA,BB,BD,BE</v>
      </c>
      <c r="G23" s="1" t="str">
        <f t="shared" si="0"/>
        <v>BE - Belgium</v>
      </c>
    </row>
    <row r="24" spans="1:7" ht="15" x14ac:dyDescent="0.25">
      <c r="A24" s="1" t="s">
        <v>86</v>
      </c>
      <c r="B24" s="5" t="s">
        <v>87</v>
      </c>
      <c r="C24" s="5">
        <v>854</v>
      </c>
      <c r="D24" s="1" t="s">
        <v>88</v>
      </c>
      <c r="E24" s="1" t="s">
        <v>89</v>
      </c>
      <c r="F24" s="1" t="str">
        <f t="shared" si="1"/>
        <v>AD,AE,AF,AG,AI,AL,AM,AO,AQ,AR,AS,AT,AU,AW,AX,AZ,BA,BB,BD,BE,BF</v>
      </c>
      <c r="G24" s="1" t="str">
        <f t="shared" si="0"/>
        <v>BF - Burkina Faso</v>
      </c>
    </row>
    <row r="25" spans="1:7" ht="15" x14ac:dyDescent="0.25">
      <c r="A25" s="1" t="s">
        <v>90</v>
      </c>
      <c r="B25" s="5" t="s">
        <v>91</v>
      </c>
      <c r="C25" s="5">
        <v>100</v>
      </c>
      <c r="D25" s="1" t="s">
        <v>92</v>
      </c>
      <c r="E25" s="1" t="s">
        <v>93</v>
      </c>
      <c r="F25" s="1" t="str">
        <f t="shared" si="1"/>
        <v>AD,AE,AF,AG,AI,AL,AM,AO,AQ,AR,AS,AT,AU,AW,AX,AZ,BA,BB,BD,BE,BF,BG</v>
      </c>
      <c r="G25" s="1" t="str">
        <f t="shared" si="0"/>
        <v>BG - Bulgaria</v>
      </c>
    </row>
    <row r="26" spans="1:7" ht="15" x14ac:dyDescent="0.25">
      <c r="A26" s="1" t="s">
        <v>94</v>
      </c>
      <c r="B26" s="5" t="s">
        <v>95</v>
      </c>
      <c r="C26" s="5">
        <v>48</v>
      </c>
      <c r="D26" s="1" t="s">
        <v>96</v>
      </c>
      <c r="E26" s="1" t="s">
        <v>97</v>
      </c>
      <c r="F26" s="1" t="str">
        <f t="shared" si="1"/>
        <v>AD,AE,AF,AG,AI,AL,AM,AO,AQ,AR,AS,AT,AU,AW,AX,AZ,BA,BB,BD,BE,BF,BG,BH</v>
      </c>
      <c r="G26" s="1" t="str">
        <f t="shared" si="0"/>
        <v>BH - Bahrain</v>
      </c>
    </row>
    <row r="27" spans="1:7" ht="15" x14ac:dyDescent="0.25">
      <c r="A27" s="1" t="s">
        <v>98</v>
      </c>
      <c r="B27" s="5" t="s">
        <v>99</v>
      </c>
      <c r="C27" s="5">
        <v>108</v>
      </c>
      <c r="D27" s="1" t="s">
        <v>100</v>
      </c>
      <c r="E27" s="1" t="s">
        <v>101</v>
      </c>
      <c r="F27" s="1" t="str">
        <f t="shared" si="1"/>
        <v>AD,AE,AF,AG,AI,AL,AM,AO,AQ,AR,AS,AT,AU,AW,AX,AZ,BA,BB,BD,BE,BF,BG,BH,BI</v>
      </c>
      <c r="G27" s="1" t="str">
        <f t="shared" si="0"/>
        <v>BI - Burundi</v>
      </c>
    </row>
    <row r="28" spans="1:7" ht="15" x14ac:dyDescent="0.25">
      <c r="A28" s="1" t="s">
        <v>102</v>
      </c>
      <c r="B28" s="5" t="s">
        <v>103</v>
      </c>
      <c r="C28" s="5">
        <v>204</v>
      </c>
      <c r="D28" s="1" t="s">
        <v>104</v>
      </c>
      <c r="E28" s="1" t="s">
        <v>105</v>
      </c>
      <c r="F28" s="1" t="str">
        <f t="shared" si="1"/>
        <v>AD,AE,AF,AG,AI,AL,AM,AO,AQ,AR,AS,AT,AU,AW,AX,AZ,BA,BB,BD,BE,BF,BG,BH,BI,BJ</v>
      </c>
      <c r="G28" s="1" t="str">
        <f t="shared" si="0"/>
        <v>BJ - Benin</v>
      </c>
    </row>
    <row r="29" spans="1:7" x14ac:dyDescent="0.3">
      <c r="A29" s="1" t="s">
        <v>106</v>
      </c>
      <c r="B29" s="5" t="s">
        <v>107</v>
      </c>
      <c r="C29" s="5">
        <v>652</v>
      </c>
      <c r="D29" s="1" t="s">
        <v>108</v>
      </c>
      <c r="E29" s="1" t="s">
        <v>109</v>
      </c>
      <c r="F29" s="1" t="str">
        <f t="shared" si="1"/>
        <v>AD,AE,AF,AG,AI,AL,AM,AO,AQ,AR,AS,AT,AU,AW,AX,AZ,BA,BB,BD,BE,BF,BG,BH,BI,BJ,BL</v>
      </c>
      <c r="G29" s="1" t="str">
        <f t="shared" si="0"/>
        <v>BL - Saint Barthelemy !Saint Barthélemy</v>
      </c>
    </row>
    <row r="30" spans="1:7" x14ac:dyDescent="0.3">
      <c r="A30" s="1" t="s">
        <v>110</v>
      </c>
      <c r="B30" s="5" t="s">
        <v>111</v>
      </c>
      <c r="C30" s="5">
        <v>60</v>
      </c>
      <c r="D30" s="1" t="s">
        <v>112</v>
      </c>
      <c r="E30" s="1" t="s">
        <v>113</v>
      </c>
      <c r="F30" s="1" t="str">
        <f t="shared" si="1"/>
        <v>AD,AE,AF,AG,AI,AL,AM,AO,AQ,AR,AS,AT,AU,AW,AX,AZ,BA,BB,BD,BE,BF,BG,BH,BI,BJ,BL,BM</v>
      </c>
      <c r="G30" s="1" t="str">
        <f t="shared" si="0"/>
        <v>BM - Bermuda</v>
      </c>
    </row>
    <row r="31" spans="1:7" x14ac:dyDescent="0.3">
      <c r="A31" s="1" t="s">
        <v>114</v>
      </c>
      <c r="B31" s="5" t="s">
        <v>115</v>
      </c>
      <c r="C31" s="5">
        <v>96</v>
      </c>
      <c r="D31" s="1" t="s">
        <v>116</v>
      </c>
      <c r="E31" s="1" t="s">
        <v>117</v>
      </c>
      <c r="F31" s="1" t="str">
        <f t="shared" si="1"/>
        <v>AD,AE,AF,AG,AI,AL,AM,AO,AQ,AR,AS,AT,AU,AW,AX,AZ,BA,BB,BD,BE,BF,BG,BH,BI,BJ,BL,BM,BN</v>
      </c>
      <c r="G31" s="1" t="str">
        <f t="shared" si="0"/>
        <v>BN - Brunei Darussalam</v>
      </c>
    </row>
    <row r="32" spans="1:7" x14ac:dyDescent="0.3">
      <c r="A32" s="1" t="s">
        <v>118</v>
      </c>
      <c r="B32" s="5" t="s">
        <v>119</v>
      </c>
      <c r="C32" s="5">
        <v>68</v>
      </c>
      <c r="D32" s="1" t="s">
        <v>120</v>
      </c>
      <c r="E32" s="1" t="s">
        <v>121</v>
      </c>
      <c r="F32" s="1" t="str">
        <f t="shared" si="1"/>
        <v>AD,AE,AF,AG,AI,AL,AM,AO,AQ,AR,AS,AT,AU,AW,AX,AZ,BA,BB,BD,BE,BF,BG,BH,BI,BJ,BL,BM,BN,BO</v>
      </c>
      <c r="G32" s="1" t="str">
        <f t="shared" si="0"/>
        <v>BO - Bolivia (Plurinational State of)</v>
      </c>
    </row>
    <row r="33" spans="1:7" x14ac:dyDescent="0.3">
      <c r="A33" s="1" t="s">
        <v>122</v>
      </c>
      <c r="B33" s="5" t="s">
        <v>123</v>
      </c>
      <c r="C33" s="5">
        <v>535</v>
      </c>
      <c r="D33" s="1" t="s">
        <v>124</v>
      </c>
      <c r="E33" s="1" t="s">
        <v>125</v>
      </c>
      <c r="F33" s="1" t="str">
        <f t="shared" si="1"/>
        <v>AD,AE,AF,AG,AI,AL,AM,AO,AQ,AR,AS,AT,AU,AW,AX,AZ,BA,BB,BD,BE,BF,BG,BH,BI,BJ,BL,BM,BN,BO,BQ</v>
      </c>
      <c r="G33" s="1" t="str">
        <f t="shared" si="0"/>
        <v>BQ - Bonaire, Sint Eustatius and Saba</v>
      </c>
    </row>
    <row r="34" spans="1:7" x14ac:dyDescent="0.3">
      <c r="A34" s="1" t="s">
        <v>126</v>
      </c>
      <c r="B34" s="5" t="s">
        <v>127</v>
      </c>
      <c r="C34" s="5">
        <v>76</v>
      </c>
      <c r="D34" s="1" t="s">
        <v>128</v>
      </c>
      <c r="E34" s="1" t="s">
        <v>129</v>
      </c>
      <c r="F34" s="1" t="str">
        <f t="shared" si="1"/>
        <v>AD,AE,AF,AG,AI,AL,AM,AO,AQ,AR,AS,AT,AU,AW,AX,AZ,BA,BB,BD,BE,BF,BG,BH,BI,BJ,BL,BM,BN,BO,BQ,BR</v>
      </c>
      <c r="G34" s="1" t="str">
        <f t="shared" si="0"/>
        <v>BR - Brazil</v>
      </c>
    </row>
    <row r="35" spans="1:7" x14ac:dyDescent="0.3">
      <c r="A35" s="1" t="s">
        <v>130</v>
      </c>
      <c r="B35" s="5" t="s">
        <v>131</v>
      </c>
      <c r="C35" s="5">
        <v>44</v>
      </c>
      <c r="D35" s="1" t="s">
        <v>132</v>
      </c>
      <c r="E35" s="1" t="s">
        <v>133</v>
      </c>
      <c r="F35" s="1" t="str">
        <f t="shared" si="1"/>
        <v>AD,AE,AF,AG,AI,AL,AM,AO,AQ,AR,AS,AT,AU,AW,AX,AZ,BA,BB,BD,BE,BF,BG,BH,BI,BJ,BL,BM,BN,BO,BQ,BR,BS</v>
      </c>
      <c r="G35" s="1" t="str">
        <f t="shared" si="0"/>
        <v>BS - Bahamas</v>
      </c>
    </row>
    <row r="36" spans="1:7" x14ac:dyDescent="0.3">
      <c r="A36" s="1" t="s">
        <v>134</v>
      </c>
      <c r="B36" s="5" t="s">
        <v>135</v>
      </c>
      <c r="C36" s="5">
        <v>64</v>
      </c>
      <c r="D36" s="1" t="s">
        <v>136</v>
      </c>
      <c r="E36" s="1" t="s">
        <v>137</v>
      </c>
      <c r="F36" s="1" t="str">
        <f t="shared" si="1"/>
        <v>AD,AE,AF,AG,AI,AL,AM,AO,AQ,AR,AS,AT,AU,AW,AX,AZ,BA,BB,BD,BE,BF,BG,BH,BI,BJ,BL,BM,BN,BO,BQ,BR,BS,BT</v>
      </c>
      <c r="G36" s="1" t="str">
        <f t="shared" si="0"/>
        <v>BT - Bhutan</v>
      </c>
    </row>
    <row r="37" spans="1:7" x14ac:dyDescent="0.3">
      <c r="A37" s="1" t="s">
        <v>138</v>
      </c>
      <c r="B37" s="5" t="s">
        <v>139</v>
      </c>
      <c r="C37" s="5">
        <v>74</v>
      </c>
      <c r="D37" s="1" t="s">
        <v>140</v>
      </c>
      <c r="E37" s="1" t="s">
        <v>141</v>
      </c>
      <c r="F37" s="1" t="str">
        <f t="shared" si="1"/>
        <v>AD,AE,AF,AG,AI,AL,AM,AO,AQ,AR,AS,AT,AU,AW,AX,AZ,BA,BB,BD,BE,BF,BG,BH,BI,BJ,BL,BM,BN,BO,BQ,BR,BS,BT,BV</v>
      </c>
      <c r="G37" s="1" t="str">
        <f t="shared" si="0"/>
        <v>BV - Bouvet Island</v>
      </c>
    </row>
    <row r="38" spans="1:7" x14ac:dyDescent="0.3">
      <c r="A38" s="1" t="s">
        <v>142</v>
      </c>
      <c r="B38" s="5" t="s">
        <v>143</v>
      </c>
      <c r="C38" s="5">
        <v>72</v>
      </c>
      <c r="D38" s="1" t="s">
        <v>144</v>
      </c>
      <c r="E38" s="1" t="s">
        <v>145</v>
      </c>
      <c r="F38" s="1" t="str">
        <f t="shared" si="1"/>
        <v>AD,AE,AF,AG,AI,AL,AM,AO,AQ,AR,AS,AT,AU,AW,AX,AZ,BA,BB,BD,BE,BF,BG,BH,BI,BJ,BL,BM,BN,BO,BQ,BR,BS,BT,BV,BW</v>
      </c>
      <c r="G38" s="1" t="str">
        <f t="shared" si="0"/>
        <v>BW - Botswana</v>
      </c>
    </row>
    <row r="39" spans="1:7" x14ac:dyDescent="0.3">
      <c r="A39" s="1" t="s">
        <v>146</v>
      </c>
      <c r="B39" s="5" t="s">
        <v>147</v>
      </c>
      <c r="C39" s="5">
        <v>112</v>
      </c>
      <c r="D39" s="1" t="s">
        <v>148</v>
      </c>
      <c r="E39" s="1" t="s">
        <v>149</v>
      </c>
      <c r="F39" s="1" t="str">
        <f t="shared" si="1"/>
        <v>AD,AE,AF,AG,AI,AL,AM,AO,AQ,AR,AS,AT,AU,AW,AX,AZ,BA,BB,BD,BE,BF,BG,BH,BI,BJ,BL,BM,BN,BO,BQ,BR,BS,BT,BV,BW,BY</v>
      </c>
      <c r="G39" s="1" t="str">
        <f t="shared" si="0"/>
        <v>BY - Belarus</v>
      </c>
    </row>
    <row r="40" spans="1:7" x14ac:dyDescent="0.3">
      <c r="A40" s="1" t="s">
        <v>150</v>
      </c>
      <c r="B40" s="5" t="s">
        <v>151</v>
      </c>
      <c r="C40" s="5">
        <v>84</v>
      </c>
      <c r="D40" s="1" t="s">
        <v>152</v>
      </c>
      <c r="E40" s="1" t="s">
        <v>153</v>
      </c>
      <c r="F40" s="1" t="str">
        <f t="shared" si="1"/>
        <v>AD,AE,AF,AG,AI,AL,AM,AO,AQ,AR,AS,AT,AU,AW,AX,AZ,BA,BB,BD,BE,BF,BG,BH,BI,BJ,BL,BM,BN,BO,BQ,BR,BS,BT,BV,BW,BY,BZ</v>
      </c>
      <c r="G40" s="1" t="str">
        <f t="shared" si="0"/>
        <v>BZ - Belize</v>
      </c>
    </row>
    <row r="41" spans="1:7" x14ac:dyDescent="0.3">
      <c r="A41" s="1" t="s">
        <v>154</v>
      </c>
      <c r="B41" s="5" t="s">
        <v>155</v>
      </c>
      <c r="C41" s="5">
        <v>124</v>
      </c>
      <c r="D41" s="1" t="s">
        <v>156</v>
      </c>
      <c r="E41" s="1" t="s">
        <v>157</v>
      </c>
      <c r="F41" s="1" t="str">
        <f t="shared" si="1"/>
        <v>AD,AE,AF,AG,AI,AL,AM,AO,AQ,AR,AS,AT,AU,AW,AX,AZ,BA,BB,BD,BE,BF,BG,BH,BI,BJ,BL,BM,BN,BO,BQ,BR,BS,BT,BV,BW,BY,BZ,CA</v>
      </c>
      <c r="G41" s="1" t="str">
        <f t="shared" si="0"/>
        <v>CA - Canada</v>
      </c>
    </row>
    <row r="42" spans="1:7" x14ac:dyDescent="0.3">
      <c r="A42" s="1" t="s">
        <v>158</v>
      </c>
      <c r="B42" s="5" t="s">
        <v>159</v>
      </c>
      <c r="C42" s="5">
        <v>166</v>
      </c>
      <c r="D42" s="1" t="s">
        <v>160</v>
      </c>
      <c r="E42" s="1" t="s">
        <v>161</v>
      </c>
      <c r="F42" s="1" t="str">
        <f t="shared" si="1"/>
        <v>AD,AE,AF,AG,AI,AL,AM,AO,AQ,AR,AS,AT,AU,AW,AX,AZ,BA,BB,BD,BE,BF,BG,BH,BI,BJ,BL,BM,BN,BO,BQ,BR,BS,BT,BV,BW,BY,BZ,CA,CC</v>
      </c>
      <c r="G42" s="1" t="str">
        <f t="shared" si="0"/>
        <v>CC - Cocos (Keeling) Islands</v>
      </c>
    </row>
    <row r="43" spans="1:7" x14ac:dyDescent="0.3">
      <c r="A43" s="1" t="s">
        <v>162</v>
      </c>
      <c r="B43" s="5" t="s">
        <v>163</v>
      </c>
      <c r="C43" s="5">
        <v>180</v>
      </c>
      <c r="D43" s="1" t="s">
        <v>164</v>
      </c>
      <c r="E43" s="1" t="s">
        <v>165</v>
      </c>
      <c r="F43" s="1" t="str">
        <f t="shared" si="1"/>
        <v>AD,AE,AF,AG,AI,AL,AM,AO,AQ,AR,AS,AT,AU,AW,AX,AZ,BA,BB,BD,BE,BF,BG,BH,BI,BJ,BL,BM,BN,BO,BQ,BR,BS,BT,BV,BW,BY,BZ,CA,CC,CD</v>
      </c>
      <c r="G43" s="1" t="str">
        <f t="shared" si="0"/>
        <v>CD - Congo (Democratic Republic of the)</v>
      </c>
    </row>
    <row r="44" spans="1:7" x14ac:dyDescent="0.3">
      <c r="A44" s="1" t="s">
        <v>166</v>
      </c>
      <c r="B44" s="5" t="s">
        <v>167</v>
      </c>
      <c r="C44" s="5">
        <v>140</v>
      </c>
      <c r="D44" s="1" t="s">
        <v>168</v>
      </c>
      <c r="E44" s="1" t="s">
        <v>169</v>
      </c>
      <c r="F44" s="1" t="str">
        <f t="shared" si="1"/>
        <v>AD,AE,AF,AG,AI,AL,AM,AO,AQ,AR,AS,AT,AU,AW,AX,AZ,BA,BB,BD,BE,BF,BG,BH,BI,BJ,BL,BM,BN,BO,BQ,BR,BS,BT,BV,BW,BY,BZ,CA,CC,CD,CF</v>
      </c>
      <c r="G44" s="1" t="str">
        <f t="shared" si="0"/>
        <v>CF - Central African Republic</v>
      </c>
    </row>
    <row r="45" spans="1:7" x14ac:dyDescent="0.3">
      <c r="A45" s="1" t="s">
        <v>170</v>
      </c>
      <c r="B45" s="5" t="s">
        <v>171</v>
      </c>
      <c r="C45" s="5">
        <v>178</v>
      </c>
      <c r="D45" s="1" t="s">
        <v>172</v>
      </c>
      <c r="E45" s="1" t="s">
        <v>173</v>
      </c>
      <c r="F45" s="1" t="str">
        <f t="shared" si="1"/>
        <v>AD,AE,AF,AG,AI,AL,AM,AO,AQ,AR,AS,AT,AU,AW,AX,AZ,BA,BB,BD,BE,BF,BG,BH,BI,BJ,BL,BM,BN,BO,BQ,BR,BS,BT,BV,BW,BY,BZ,CA,CC,CD,CF,CG</v>
      </c>
      <c r="G45" s="1" t="str">
        <f t="shared" si="0"/>
        <v>CG - Congo</v>
      </c>
    </row>
    <row r="46" spans="1:7" x14ac:dyDescent="0.3">
      <c r="A46" s="1" t="s">
        <v>174</v>
      </c>
      <c r="B46" s="5" t="s">
        <v>175</v>
      </c>
      <c r="C46" s="5">
        <v>756</v>
      </c>
      <c r="D46" s="1" t="s">
        <v>176</v>
      </c>
      <c r="E46" s="1" t="s">
        <v>177</v>
      </c>
      <c r="F46" s="1" t="str">
        <f t="shared" si="1"/>
        <v>AD,AE,AF,AG,AI,AL,AM,AO,AQ,AR,AS,AT,AU,AW,AX,AZ,BA,BB,BD,BE,BF,BG,BH,BI,BJ,BL,BM,BN,BO,BQ,BR,BS,BT,BV,BW,BY,BZ,CA,CC,CD,CF,CG,CH</v>
      </c>
      <c r="G46" s="1" t="str">
        <f t="shared" si="0"/>
        <v>CH - Switzerland</v>
      </c>
    </row>
    <row r="47" spans="1:7" x14ac:dyDescent="0.3">
      <c r="A47" s="1" t="s">
        <v>178</v>
      </c>
      <c r="B47" s="5" t="s">
        <v>179</v>
      </c>
      <c r="C47" s="5">
        <v>384</v>
      </c>
      <c r="D47" s="1" t="s">
        <v>180</v>
      </c>
      <c r="E47" s="1" t="s">
        <v>181</v>
      </c>
      <c r="F47" s="1" t="str">
        <f t="shared" si="1"/>
        <v>AD,AE,AF,AG,AI,AL,AM,AO,AQ,AR,AS,AT,AU,AW,AX,AZ,BA,BB,BD,BE,BF,BG,BH,BI,BJ,BL,BM,BN,BO,BQ,BR,BS,BT,BV,BW,BY,BZ,CA,CC,CD,CF,CG,CH,CI</v>
      </c>
      <c r="G47" s="1" t="str">
        <f t="shared" si="0"/>
        <v>CI - Cote d'Ivoire !Côte d'Ivoire</v>
      </c>
    </row>
    <row r="48" spans="1:7" x14ac:dyDescent="0.3">
      <c r="A48" s="1" t="s">
        <v>182</v>
      </c>
      <c r="B48" s="5" t="s">
        <v>183</v>
      </c>
      <c r="C48" s="5">
        <v>184</v>
      </c>
      <c r="D48" s="1" t="s">
        <v>184</v>
      </c>
      <c r="E48" s="1" t="s">
        <v>185</v>
      </c>
      <c r="F48" s="1" t="str">
        <f t="shared" si="1"/>
        <v>AD,AE,AF,AG,AI,AL,AM,AO,AQ,AR,AS,AT,AU,AW,AX,AZ,BA,BB,BD,BE,BF,BG,BH,BI,BJ,BL,BM,BN,BO,BQ,BR,BS,BT,BV,BW,BY,BZ,CA,CC,CD,CF,CG,CH,CI,CK</v>
      </c>
      <c r="G48" s="1" t="str">
        <f t="shared" si="0"/>
        <v>CK - Cook Islands</v>
      </c>
    </row>
    <row r="49" spans="1:7" x14ac:dyDescent="0.3">
      <c r="A49" s="1" t="s">
        <v>186</v>
      </c>
      <c r="B49" s="5" t="s">
        <v>187</v>
      </c>
      <c r="C49" s="5">
        <v>152</v>
      </c>
      <c r="D49" s="1" t="s">
        <v>188</v>
      </c>
      <c r="E49" s="1" t="s">
        <v>189</v>
      </c>
      <c r="F49" s="1" t="str">
        <f t="shared" si="1"/>
        <v>AD,AE,AF,AG,AI,AL,AM,AO,AQ,AR,AS,AT,AU,AW,AX,AZ,BA,BB,BD,BE,BF,BG,BH,BI,BJ,BL,BM,BN,BO,BQ,BR,BS,BT,BV,BW,BY,BZ,CA,CC,CD,CF,CG,CH,CI,CK,CL</v>
      </c>
      <c r="G49" s="1" t="str">
        <f t="shared" si="0"/>
        <v>CL - Chile</v>
      </c>
    </row>
    <row r="50" spans="1:7" x14ac:dyDescent="0.3">
      <c r="A50" s="1" t="s">
        <v>190</v>
      </c>
      <c r="B50" s="5" t="s">
        <v>191</v>
      </c>
      <c r="C50" s="5">
        <v>120</v>
      </c>
      <c r="D50" s="1" t="s">
        <v>192</v>
      </c>
      <c r="E50" s="1" t="s">
        <v>193</v>
      </c>
      <c r="F50" s="1" t="str">
        <f t="shared" si="1"/>
        <v>AD,AE,AF,AG,AI,AL,AM,AO,AQ,AR,AS,AT,AU,AW,AX,AZ,BA,BB,BD,BE,BF,BG,BH,BI,BJ,BL,BM,BN,BO,BQ,BR,BS,BT,BV,BW,BY,BZ,CA,CC,CD,CF,CG,CH,CI,CK,CL,CM</v>
      </c>
      <c r="G50" s="1" t="str">
        <f t="shared" si="0"/>
        <v>CM - Cameroon</v>
      </c>
    </row>
    <row r="51" spans="1:7" x14ac:dyDescent="0.3">
      <c r="A51" s="1" t="s">
        <v>194</v>
      </c>
      <c r="B51" s="5" t="s">
        <v>195</v>
      </c>
      <c r="C51" s="5">
        <v>156</v>
      </c>
      <c r="D51" s="1" t="s">
        <v>196</v>
      </c>
      <c r="E51" s="1" t="s">
        <v>197</v>
      </c>
      <c r="F51" s="1" t="str">
        <f t="shared" si="1"/>
        <v>AD,AE,AF,AG,AI,AL,AM,AO,AQ,AR,AS,AT,AU,AW,AX,AZ,BA,BB,BD,BE,BF,BG,BH,BI,BJ,BL,BM,BN,BO,BQ,BR,BS,BT,BV,BW,BY,BZ,CA,CC,CD,CF,CG,CH,CI,CK,CL,CM,CN</v>
      </c>
      <c r="G51" s="1" t="str">
        <f t="shared" si="0"/>
        <v>CN - China</v>
      </c>
    </row>
    <row r="52" spans="1:7" x14ac:dyDescent="0.3">
      <c r="A52" s="1" t="s">
        <v>198</v>
      </c>
      <c r="B52" s="5" t="s">
        <v>199</v>
      </c>
      <c r="C52" s="5">
        <v>170</v>
      </c>
      <c r="D52" s="1" t="s">
        <v>200</v>
      </c>
      <c r="E52" s="1" t="s">
        <v>201</v>
      </c>
      <c r="F52" s="1" t="str">
        <f t="shared" si="1"/>
        <v>AD,AE,AF,AG,AI,AL,AM,AO,AQ,AR,AS,AT,AU,AW,AX,AZ,BA,BB,BD,BE,BF,BG,BH,BI,BJ,BL,BM,BN,BO,BQ,BR,BS,BT,BV,BW,BY,BZ,CA,CC,CD,CF,CG,CH,CI,CK,CL,CM,CN,CO</v>
      </c>
      <c r="G52" s="1" t="str">
        <f t="shared" si="0"/>
        <v>CO - Colombia</v>
      </c>
    </row>
    <row r="53" spans="1:7" x14ac:dyDescent="0.3">
      <c r="A53" s="1" t="s">
        <v>202</v>
      </c>
      <c r="B53" s="5" t="s">
        <v>203</v>
      </c>
      <c r="C53" s="5">
        <v>188</v>
      </c>
      <c r="D53" s="1" t="s">
        <v>204</v>
      </c>
      <c r="E53" s="1" t="s">
        <v>205</v>
      </c>
      <c r="F53" s="1" t="str">
        <f t="shared" si="1"/>
        <v>AD,AE,AF,AG,AI,AL,AM,AO,AQ,AR,AS,AT,AU,AW,AX,AZ,BA,BB,BD,BE,BF,BG,BH,BI,BJ,BL,BM,BN,BO,BQ,BR,BS,BT,BV,BW,BY,BZ,CA,CC,CD,CF,CG,CH,CI,CK,CL,CM,CN,CO,CR</v>
      </c>
      <c r="G53" s="1" t="str">
        <f t="shared" si="0"/>
        <v>CR - Costa Rica</v>
      </c>
    </row>
    <row r="54" spans="1:7" x14ac:dyDescent="0.3">
      <c r="A54" s="1" t="s">
        <v>206</v>
      </c>
      <c r="B54" s="5" t="s">
        <v>207</v>
      </c>
      <c r="C54" s="5">
        <v>192</v>
      </c>
      <c r="D54" s="1" t="s">
        <v>208</v>
      </c>
      <c r="E54" s="1" t="s">
        <v>209</v>
      </c>
      <c r="F54" s="1" t="str">
        <f t="shared" si="1"/>
        <v>AD,AE,AF,AG,AI,AL,AM,AO,AQ,AR,AS,AT,AU,AW,AX,AZ,BA,BB,BD,BE,BF,BG,BH,BI,BJ,BL,BM,BN,BO,BQ,BR,BS,BT,BV,BW,BY,BZ,CA,CC,CD,CF,CG,CH,CI,CK,CL,CM,CN,CO,CR,CU</v>
      </c>
      <c r="G54" s="1" t="str">
        <f t="shared" si="0"/>
        <v>CU - Cuba</v>
      </c>
    </row>
    <row r="55" spans="1:7" x14ac:dyDescent="0.3">
      <c r="A55" s="1" t="s">
        <v>210</v>
      </c>
      <c r="B55" s="5" t="s">
        <v>211</v>
      </c>
      <c r="C55" s="5">
        <v>132</v>
      </c>
      <c r="D55" s="1" t="s">
        <v>212</v>
      </c>
      <c r="E55" s="1" t="s">
        <v>213</v>
      </c>
      <c r="F55" s="1" t="str">
        <f t="shared" si="1"/>
        <v>AD,AE,AF,AG,AI,AL,AM,AO,AQ,AR,AS,AT,AU,AW,AX,AZ,BA,BB,BD,BE,BF,BG,BH,BI,BJ,BL,BM,BN,BO,BQ,BR,BS,BT,BV,BW,BY,BZ,CA,CC,CD,CF,CG,CH,CI,CK,CL,CM,CN,CO,CR,CU,CV</v>
      </c>
      <c r="G55" s="1" t="str">
        <f t="shared" si="0"/>
        <v>CV - Cabo Verde</v>
      </c>
    </row>
    <row r="56" spans="1:7" x14ac:dyDescent="0.3">
      <c r="A56" s="1" t="s">
        <v>214</v>
      </c>
      <c r="B56" s="5" t="s">
        <v>215</v>
      </c>
      <c r="C56" s="5">
        <v>531</v>
      </c>
      <c r="D56" s="1" t="s">
        <v>216</v>
      </c>
      <c r="E56" s="1" t="s">
        <v>217</v>
      </c>
      <c r="F56" s="1" t="str">
        <f t="shared" si="1"/>
        <v>AD,AE,AF,AG,AI,AL,AM,AO,AQ,AR,AS,AT,AU,AW,AX,AZ,BA,BB,BD,BE,BF,BG,BH,BI,BJ,BL,BM,BN,BO,BQ,BR,BS,BT,BV,BW,BY,BZ,CA,CC,CD,CF,CG,CH,CI,CK,CL,CM,CN,CO,CR,CU,CV,CW</v>
      </c>
      <c r="G56" s="1" t="str">
        <f t="shared" si="0"/>
        <v>CW - Curacao !Curaçao</v>
      </c>
    </row>
    <row r="57" spans="1:7" x14ac:dyDescent="0.3">
      <c r="A57" s="1" t="s">
        <v>218</v>
      </c>
      <c r="B57" s="5" t="s">
        <v>219</v>
      </c>
      <c r="C57" s="5">
        <v>162</v>
      </c>
      <c r="D57" s="1" t="s">
        <v>220</v>
      </c>
      <c r="E57" s="1" t="s">
        <v>221</v>
      </c>
      <c r="F57" s="1" t="str">
        <f t="shared" si="1"/>
        <v>AD,AE,AF,AG,AI,AL,AM,AO,AQ,AR,AS,AT,AU,AW,AX,AZ,BA,BB,BD,BE,BF,BG,BH,BI,BJ,BL,BM,BN,BO,BQ,BR,BS,BT,BV,BW,BY,BZ,CA,CC,CD,CF,CG,CH,CI,CK,CL,CM,CN,CO,CR,CU,CV,CW,CX</v>
      </c>
      <c r="G57" s="1" t="str">
        <f t="shared" si="0"/>
        <v>CX - Christmas Island</v>
      </c>
    </row>
    <row r="58" spans="1:7" x14ac:dyDescent="0.3">
      <c r="A58" s="1" t="s">
        <v>222</v>
      </c>
      <c r="B58" s="5" t="s">
        <v>223</v>
      </c>
      <c r="C58" s="5">
        <v>196</v>
      </c>
      <c r="D58" s="1" t="s">
        <v>224</v>
      </c>
      <c r="E58" s="1" t="s">
        <v>225</v>
      </c>
      <c r="F58" s="1" t="str">
        <f t="shared" si="1"/>
        <v>AD,AE,AF,AG,AI,AL,AM,AO,AQ,AR,AS,AT,AU,AW,AX,AZ,BA,BB,BD,BE,BF,BG,BH,BI,BJ,BL,BM,BN,BO,BQ,BR,BS,BT,BV,BW,BY,BZ,CA,CC,CD,CF,CG,CH,CI,CK,CL,CM,CN,CO,CR,CU,CV,CW,CX,CY</v>
      </c>
      <c r="G58" s="1" t="str">
        <f t="shared" si="0"/>
        <v>CY - Cyprus</v>
      </c>
    </row>
    <row r="59" spans="1:7" x14ac:dyDescent="0.3">
      <c r="A59" s="1" t="s">
        <v>226</v>
      </c>
      <c r="B59" s="5" t="s">
        <v>227</v>
      </c>
      <c r="C59" s="5">
        <v>203</v>
      </c>
      <c r="D59" s="1" t="s">
        <v>228</v>
      </c>
      <c r="E59" s="1" t="s">
        <v>229</v>
      </c>
      <c r="F59" s="1" t="str">
        <f t="shared" si="1"/>
        <v>AD,AE,AF,AG,AI,AL,AM,AO,AQ,AR,AS,AT,AU,AW,AX,AZ,BA,BB,BD,BE,BF,BG,BH,BI,BJ,BL,BM,BN,BO,BQ,BR,BS,BT,BV,BW,BY,BZ,CA,CC,CD,CF,CG,CH,CI,CK,CL,CM,CN,CO,CR,CU,CV,CW,CX,CY,CZ</v>
      </c>
      <c r="G59" s="1" t="str">
        <f t="shared" si="0"/>
        <v>CZ - Czech Republic</v>
      </c>
    </row>
    <row r="60" spans="1:7" x14ac:dyDescent="0.3">
      <c r="A60" s="1" t="s">
        <v>230</v>
      </c>
      <c r="B60" s="5" t="s">
        <v>231</v>
      </c>
      <c r="C60" s="5">
        <v>276</v>
      </c>
      <c r="D60" s="1" t="s">
        <v>232</v>
      </c>
      <c r="E60" s="1" t="s">
        <v>233</v>
      </c>
      <c r="F60" s="1" t="str">
        <f t="shared" si="1"/>
        <v>AD,AE,AF,AG,AI,AL,AM,AO,AQ,AR,AS,AT,AU,AW,AX,AZ,BA,BB,BD,BE,BF,BG,BH,BI,BJ,BL,BM,BN,BO,BQ,BR,BS,BT,BV,BW,BY,BZ,CA,CC,CD,CF,CG,CH,CI,CK,CL,CM,CN,CO,CR,CU,CV,CW,CX,CY,CZ,DE</v>
      </c>
      <c r="G60" s="1" t="str">
        <f t="shared" si="0"/>
        <v>DE - Germany</v>
      </c>
    </row>
    <row r="61" spans="1:7" x14ac:dyDescent="0.3">
      <c r="A61" s="1" t="s">
        <v>234</v>
      </c>
      <c r="B61" s="5" t="s">
        <v>235</v>
      </c>
      <c r="C61" s="5">
        <v>262</v>
      </c>
      <c r="D61" s="1" t="s">
        <v>236</v>
      </c>
      <c r="E61" s="1" t="s">
        <v>237</v>
      </c>
      <c r="F61" s="1" t="str">
        <f t="shared" si="1"/>
        <v>AD,AE,AF,AG,AI,AL,AM,AO,AQ,AR,AS,AT,AU,AW,AX,AZ,BA,BB,BD,BE,BF,BG,BH,BI,BJ,BL,BM,BN,BO,BQ,BR,BS,BT,BV,BW,BY,BZ,CA,CC,CD,CF,CG,CH,CI,CK,CL,CM,CN,CO,CR,CU,CV,CW,CX,CY,CZ,DE,DJ</v>
      </c>
      <c r="G61" s="1" t="str">
        <f t="shared" si="0"/>
        <v>DJ - Djibouti</v>
      </c>
    </row>
    <row r="62" spans="1:7" x14ac:dyDescent="0.3">
      <c r="A62" s="1" t="s">
        <v>238</v>
      </c>
      <c r="B62" s="5" t="s">
        <v>239</v>
      </c>
      <c r="C62" s="5">
        <v>208</v>
      </c>
      <c r="D62" s="1" t="s">
        <v>240</v>
      </c>
      <c r="E62" s="1" t="s">
        <v>241</v>
      </c>
      <c r="F62" s="1" t="str">
        <f t="shared" si="1"/>
        <v>AD,AE,AF,AG,AI,AL,AM,AO,AQ,AR,AS,AT,AU,AW,AX,AZ,BA,BB,BD,BE,BF,BG,BH,BI,BJ,BL,BM,BN,BO,BQ,BR,BS,BT,BV,BW,BY,BZ,CA,CC,CD,CF,CG,CH,CI,CK,CL,CM,CN,CO,CR,CU,CV,CW,CX,CY,CZ,DE,DJ,DK</v>
      </c>
      <c r="G62" s="1" t="str">
        <f t="shared" si="0"/>
        <v>DK - Denmark</v>
      </c>
    </row>
    <row r="63" spans="1:7" x14ac:dyDescent="0.3">
      <c r="A63" s="1" t="s">
        <v>242</v>
      </c>
      <c r="B63" s="5" t="s">
        <v>243</v>
      </c>
      <c r="C63" s="5">
        <v>212</v>
      </c>
      <c r="D63" s="1" t="s">
        <v>244</v>
      </c>
      <c r="E63" s="1" t="s">
        <v>245</v>
      </c>
      <c r="F63" s="1" t="str">
        <f t="shared" si="1"/>
        <v>AD,AE,AF,AG,AI,AL,AM,AO,AQ,AR,AS,AT,AU,AW,AX,AZ,BA,BB,BD,BE,BF,BG,BH,BI,BJ,BL,BM,BN,BO,BQ,BR,BS,BT,BV,BW,BY,BZ,CA,CC,CD,CF,CG,CH,CI,CK,CL,CM,CN,CO,CR,CU,CV,CW,CX,CY,CZ,DE,DJ,DK,DM</v>
      </c>
      <c r="G63" s="1" t="str">
        <f t="shared" si="0"/>
        <v>DM - Dominica</v>
      </c>
    </row>
    <row r="64" spans="1:7" x14ac:dyDescent="0.3">
      <c r="A64" s="1" t="s">
        <v>246</v>
      </c>
      <c r="B64" s="5" t="s">
        <v>247</v>
      </c>
      <c r="C64" s="5">
        <v>214</v>
      </c>
      <c r="D64" s="1" t="s">
        <v>248</v>
      </c>
      <c r="E64" s="1" t="s">
        <v>249</v>
      </c>
      <c r="F64" s="1" t="str">
        <f t="shared" si="1"/>
        <v>AD,AE,AF,AG,AI,AL,AM,AO,AQ,AR,AS,AT,AU,AW,AX,AZ,BA,BB,BD,BE,BF,BG,BH,BI,BJ,BL,BM,BN,BO,BQ,BR,BS,BT,BV,BW,BY,BZ,CA,CC,CD,CF,CG,CH,CI,CK,CL,CM,CN,CO,CR,CU,CV,CW,CX,CY,CZ,DE,DJ,DK,DM,DO</v>
      </c>
      <c r="G64" s="1" t="str">
        <f t="shared" si="0"/>
        <v>DO - Dominican Republic</v>
      </c>
    </row>
    <row r="65" spans="1:7" x14ac:dyDescent="0.3">
      <c r="A65" s="1" t="s">
        <v>250</v>
      </c>
      <c r="B65" s="5" t="s">
        <v>251</v>
      </c>
      <c r="C65" s="5">
        <v>12</v>
      </c>
      <c r="D65" s="1" t="s">
        <v>252</v>
      </c>
      <c r="E65" s="1" t="s">
        <v>253</v>
      </c>
      <c r="F65" s="1" t="str">
        <f t="shared" si="1"/>
        <v>AD,AE,AF,AG,AI,AL,AM,AO,AQ,AR,AS,AT,AU,AW,AX,AZ,BA,BB,BD,BE,BF,BG,BH,BI,BJ,BL,BM,BN,BO,BQ,BR,BS,BT,BV,BW,BY,BZ,CA,CC,CD,CF,CG,CH,CI,CK,CL,CM,CN,CO,CR,CU,CV,CW,CX,CY,CZ,DE,DJ,DK,DM,DO,DZ</v>
      </c>
      <c r="G65" s="1" t="str">
        <f t="shared" si="0"/>
        <v>DZ - Algeria</v>
      </c>
    </row>
    <row r="66" spans="1:7" x14ac:dyDescent="0.3">
      <c r="A66" s="1" t="s">
        <v>254</v>
      </c>
      <c r="B66" s="5" t="s">
        <v>255</v>
      </c>
      <c r="C66" s="5">
        <v>218</v>
      </c>
      <c r="D66" s="1" t="s">
        <v>256</v>
      </c>
      <c r="E66" s="1" t="s">
        <v>257</v>
      </c>
      <c r="F66" s="1" t="str">
        <f t="shared" si="1"/>
        <v>AD,AE,AF,AG,AI,AL,AM,AO,AQ,AR,AS,AT,AU,AW,AX,AZ,BA,BB,BD,BE,BF,BG,BH,BI,BJ,BL,BM,BN,BO,BQ,BR,BS,BT,BV,BW,BY,BZ,CA,CC,CD,CF,CG,CH,CI,CK,CL,CM,CN,CO,CR,CU,CV,CW,CX,CY,CZ,DE,DJ,DK,DM,DO,DZ,EC</v>
      </c>
      <c r="G66" s="1" t="str">
        <f t="shared" si="0"/>
        <v>EC - Ecuador</v>
      </c>
    </row>
    <row r="67" spans="1:7" x14ac:dyDescent="0.3">
      <c r="A67" s="1" t="s">
        <v>258</v>
      </c>
      <c r="B67" s="5" t="s">
        <v>259</v>
      </c>
      <c r="C67" s="5">
        <v>233</v>
      </c>
      <c r="D67" s="1" t="s">
        <v>260</v>
      </c>
      <c r="E67" s="1" t="s">
        <v>261</v>
      </c>
      <c r="F67" s="1" t="str">
        <f t="shared" si="1"/>
        <v>AD,AE,AF,AG,AI,AL,AM,AO,AQ,AR,AS,AT,AU,AW,AX,AZ,BA,BB,BD,BE,BF,BG,BH,BI,BJ,BL,BM,BN,BO,BQ,BR,BS,BT,BV,BW,BY,BZ,CA,CC,CD,CF,CG,CH,CI,CK,CL,CM,CN,CO,CR,CU,CV,CW,CX,CY,CZ,DE,DJ,DK,DM,DO,DZ,EC,EE</v>
      </c>
      <c r="G67" s="1" t="str">
        <f t="shared" si="0"/>
        <v>EE - Estonia</v>
      </c>
    </row>
    <row r="68" spans="1:7" x14ac:dyDescent="0.3">
      <c r="A68" s="1" t="s">
        <v>262</v>
      </c>
      <c r="B68" s="5" t="s">
        <v>263</v>
      </c>
      <c r="C68" s="5">
        <v>818</v>
      </c>
      <c r="D68" s="1" t="s">
        <v>264</v>
      </c>
      <c r="E68" s="1" t="s">
        <v>265</v>
      </c>
      <c r="F68" s="1" t="str">
        <f t="shared" si="1"/>
        <v>AD,AE,AF,AG,AI,AL,AM,AO,AQ,AR,AS,AT,AU,AW,AX,AZ,BA,BB,BD,BE,BF,BG,BH,BI,BJ,BL,BM,BN,BO,BQ,BR,BS,BT,BV,BW,BY,BZ,CA,CC,CD,CF,CG,CH,CI,CK,CL,CM,CN,CO,CR,CU,CV,CW,CX,CY,CZ,DE,DJ,DK,DM,DO,DZ,EC,EE,EG</v>
      </c>
      <c r="G68" s="1" t="str">
        <f t="shared" si="0"/>
        <v>EG - Egypt</v>
      </c>
    </row>
    <row r="69" spans="1:7" x14ac:dyDescent="0.3">
      <c r="A69" s="1" t="s">
        <v>266</v>
      </c>
      <c r="B69" s="5" t="s">
        <v>267</v>
      </c>
      <c r="C69" s="5">
        <v>732</v>
      </c>
      <c r="D69" s="1" t="s">
        <v>268</v>
      </c>
      <c r="E69" s="1" t="s">
        <v>269</v>
      </c>
      <c r="F69" s="1" t="str">
        <f t="shared" si="1"/>
        <v>AD,AE,AF,AG,AI,AL,AM,AO,AQ,AR,AS,AT,AU,AW,AX,AZ,BA,BB,BD,BE,BF,BG,BH,BI,BJ,BL,BM,BN,BO,BQ,BR,BS,BT,BV,BW,BY,BZ,CA,CC,CD,CF,CG,CH,CI,CK,CL,CM,CN,CO,CR,CU,CV,CW,CX,CY,CZ,DE,DJ,DK,DM,DO,DZ,EC,EE,EG,EH</v>
      </c>
      <c r="G69" s="1" t="str">
        <f t="shared" ref="G69:G132" si="2">A69&amp;" - "&amp;E69</f>
        <v>EH - Western Sahara</v>
      </c>
    </row>
    <row r="70" spans="1:7" x14ac:dyDescent="0.3">
      <c r="A70" s="1" t="s">
        <v>270</v>
      </c>
      <c r="B70" s="5" t="s">
        <v>271</v>
      </c>
      <c r="C70" s="5">
        <v>232</v>
      </c>
      <c r="D70" s="1" t="s">
        <v>272</v>
      </c>
      <c r="E70" s="1" t="s">
        <v>273</v>
      </c>
      <c r="F70" s="1" t="str">
        <f t="shared" ref="F70:F133" si="3">F69&amp;","&amp;A70</f>
        <v>AD,AE,AF,AG,AI,AL,AM,AO,AQ,AR,AS,AT,AU,AW,AX,AZ,BA,BB,BD,BE,BF,BG,BH,BI,BJ,BL,BM,BN,BO,BQ,BR,BS,BT,BV,BW,BY,BZ,CA,CC,CD,CF,CG,CH,CI,CK,CL,CM,CN,CO,CR,CU,CV,CW,CX,CY,CZ,DE,DJ,DK,DM,DO,DZ,EC,EE,EG,EH,ER</v>
      </c>
      <c r="G70" s="1" t="str">
        <f t="shared" si="2"/>
        <v>ER - Eritrea</v>
      </c>
    </row>
    <row r="71" spans="1:7" x14ac:dyDescent="0.3">
      <c r="A71" s="1" t="s">
        <v>274</v>
      </c>
      <c r="B71" s="5" t="s">
        <v>275</v>
      </c>
      <c r="C71" s="5">
        <v>724</v>
      </c>
      <c r="D71" s="1" t="s">
        <v>276</v>
      </c>
      <c r="E71" s="1" t="s">
        <v>277</v>
      </c>
      <c r="F71" s="1" t="str">
        <f t="shared" si="3"/>
        <v>AD,AE,AF,AG,AI,AL,AM,AO,AQ,AR,AS,AT,AU,AW,AX,AZ,BA,BB,BD,BE,BF,BG,BH,BI,BJ,BL,BM,BN,BO,BQ,BR,BS,BT,BV,BW,BY,BZ,CA,CC,CD,CF,CG,CH,CI,CK,CL,CM,CN,CO,CR,CU,CV,CW,CX,CY,CZ,DE,DJ,DK,DM,DO,DZ,EC,EE,EG,EH,ER,ES</v>
      </c>
      <c r="G71" s="1" t="str">
        <f t="shared" si="2"/>
        <v>ES - Spain</v>
      </c>
    </row>
    <row r="72" spans="1:7" x14ac:dyDescent="0.3">
      <c r="A72" s="1" t="s">
        <v>278</v>
      </c>
      <c r="B72" s="5" t="s">
        <v>279</v>
      </c>
      <c r="C72" s="5">
        <v>231</v>
      </c>
      <c r="D72" s="1" t="s">
        <v>280</v>
      </c>
      <c r="E72" s="1" t="s">
        <v>281</v>
      </c>
      <c r="F72" s="1" t="str">
        <f t="shared" si="3"/>
        <v>AD,AE,AF,AG,AI,AL,AM,AO,AQ,AR,AS,AT,AU,AW,AX,AZ,BA,BB,BD,BE,BF,BG,BH,BI,BJ,BL,BM,BN,BO,BQ,BR,BS,BT,BV,BW,BY,BZ,CA,CC,CD,CF,CG,CH,CI,CK,CL,CM,CN,CO,CR,CU,CV,CW,CX,CY,CZ,DE,DJ,DK,DM,DO,DZ,EC,EE,EG,EH,ER,ES,ET</v>
      </c>
      <c r="G72" s="1" t="str">
        <f t="shared" si="2"/>
        <v>ET - Ethiopia</v>
      </c>
    </row>
    <row r="73" spans="1:7" x14ac:dyDescent="0.3">
      <c r="A73" s="1" t="s">
        <v>282</v>
      </c>
      <c r="B73" s="5" t="s">
        <v>283</v>
      </c>
      <c r="C73" s="5">
        <v>246</v>
      </c>
      <c r="D73" s="1" t="s">
        <v>284</v>
      </c>
      <c r="E73" s="1" t="s">
        <v>285</v>
      </c>
      <c r="F73" s="1" t="str">
        <f t="shared" si="3"/>
        <v>AD,AE,AF,AG,AI,AL,AM,AO,AQ,AR,AS,AT,AU,AW,AX,AZ,BA,BB,BD,BE,BF,BG,BH,BI,BJ,BL,BM,BN,BO,BQ,BR,BS,BT,BV,BW,BY,BZ,CA,CC,CD,CF,CG,CH,CI,CK,CL,CM,CN,CO,CR,CU,CV,CW,CX,CY,CZ,DE,DJ,DK,DM,DO,DZ,EC,EE,EG,EH,ER,ES,ET,FI</v>
      </c>
      <c r="G73" s="1" t="str">
        <f t="shared" si="2"/>
        <v>FI - Finland</v>
      </c>
    </row>
    <row r="74" spans="1:7" x14ac:dyDescent="0.3">
      <c r="A74" s="1" t="s">
        <v>286</v>
      </c>
      <c r="B74" s="5" t="s">
        <v>287</v>
      </c>
      <c r="C74" s="5">
        <v>242</v>
      </c>
      <c r="D74" s="1" t="s">
        <v>288</v>
      </c>
      <c r="E74" s="1" t="s">
        <v>289</v>
      </c>
      <c r="F74" s="1" t="str">
        <f t="shared" si="3"/>
        <v>AD,AE,AF,AG,AI,AL,AM,AO,AQ,AR,AS,AT,AU,AW,AX,AZ,BA,BB,BD,BE,BF,BG,BH,BI,BJ,BL,BM,BN,BO,BQ,BR,BS,BT,BV,BW,BY,BZ,CA,CC,CD,CF,CG,CH,CI,CK,CL,CM,CN,CO,CR,CU,CV,CW,CX,CY,CZ,DE,DJ,DK,DM,DO,DZ,EC,EE,EG,EH,ER,ES,ET,FI,FJ</v>
      </c>
      <c r="G74" s="1" t="str">
        <f t="shared" si="2"/>
        <v>FJ - Fiji</v>
      </c>
    </row>
    <row r="75" spans="1:7" x14ac:dyDescent="0.3">
      <c r="A75" s="1" t="s">
        <v>290</v>
      </c>
      <c r="B75" s="5" t="s">
        <v>291</v>
      </c>
      <c r="C75" s="5">
        <v>238</v>
      </c>
      <c r="D75" s="1" t="s">
        <v>292</v>
      </c>
      <c r="E75" s="1" t="s">
        <v>293</v>
      </c>
      <c r="F75" s="1" t="str">
        <f t="shared" si="3"/>
        <v>AD,AE,AF,AG,AI,AL,AM,AO,AQ,AR,AS,AT,AU,AW,AX,AZ,BA,BB,BD,BE,BF,BG,BH,BI,BJ,BL,BM,BN,BO,BQ,BR,BS,BT,BV,BW,BY,BZ,CA,CC,CD,CF,CG,CH,CI,CK,CL,CM,CN,CO,CR,CU,CV,CW,CX,CY,CZ,DE,DJ,DK,DM,DO,DZ,EC,EE,EG,EH,ER,ES,ET,FI,FJ,FK</v>
      </c>
      <c r="G75" s="1" t="str">
        <f t="shared" si="2"/>
        <v>FK - Falkland Islands (Malvinas)</v>
      </c>
    </row>
    <row r="76" spans="1:7" x14ac:dyDescent="0.3">
      <c r="A76" s="1" t="s">
        <v>294</v>
      </c>
      <c r="B76" s="5" t="s">
        <v>295</v>
      </c>
      <c r="C76" s="5">
        <v>583</v>
      </c>
      <c r="D76" s="1" t="s">
        <v>296</v>
      </c>
      <c r="E76" s="1" t="s">
        <v>297</v>
      </c>
      <c r="F76" s="1" t="str">
        <f t="shared" si="3"/>
        <v>AD,AE,AF,AG,AI,AL,AM,AO,AQ,AR,AS,AT,AU,AW,AX,AZ,BA,BB,BD,BE,BF,BG,BH,BI,BJ,BL,BM,BN,BO,BQ,BR,BS,BT,BV,BW,BY,BZ,CA,CC,CD,CF,CG,CH,CI,CK,CL,CM,CN,CO,CR,CU,CV,CW,CX,CY,CZ,DE,DJ,DK,DM,DO,DZ,EC,EE,EG,EH,ER,ES,ET,FI,FJ,FK,FM</v>
      </c>
      <c r="G76" s="1" t="str">
        <f t="shared" si="2"/>
        <v>FM - Micronesia (Federated States of)</v>
      </c>
    </row>
    <row r="77" spans="1:7" x14ac:dyDescent="0.3">
      <c r="A77" s="1" t="s">
        <v>298</v>
      </c>
      <c r="B77" s="5" t="s">
        <v>299</v>
      </c>
      <c r="C77" s="5">
        <v>234</v>
      </c>
      <c r="D77" s="1" t="s">
        <v>300</v>
      </c>
      <c r="E77" s="1" t="s">
        <v>301</v>
      </c>
      <c r="F77" s="1" t="str">
        <f t="shared" si="3"/>
        <v>AD,AE,AF,AG,AI,AL,AM,AO,AQ,AR,AS,AT,AU,AW,AX,AZ,BA,BB,BD,BE,BF,BG,BH,BI,BJ,BL,BM,BN,BO,BQ,BR,BS,BT,BV,BW,BY,BZ,CA,CC,CD,CF,CG,CH,CI,CK,CL,CM,CN,CO,CR,CU,CV,CW,CX,CY,CZ,DE,DJ,DK,DM,DO,DZ,EC,EE,EG,EH,ER,ES,ET,FI,FJ,FK,FM,FO</v>
      </c>
      <c r="G77" s="1" t="str">
        <f t="shared" si="2"/>
        <v>FO - Faroe Islands</v>
      </c>
    </row>
    <row r="78" spans="1:7" x14ac:dyDescent="0.3">
      <c r="A78" s="1" t="s">
        <v>302</v>
      </c>
      <c r="B78" s="5" t="s">
        <v>303</v>
      </c>
      <c r="C78" s="5">
        <v>250</v>
      </c>
      <c r="D78" s="1" t="s">
        <v>304</v>
      </c>
      <c r="E78" s="1" t="s">
        <v>305</v>
      </c>
      <c r="F78" s="1" t="str">
        <f t="shared" si="3"/>
        <v>AD,AE,AF,AG,AI,AL,AM,AO,AQ,AR,AS,AT,AU,AW,AX,AZ,BA,BB,BD,BE,BF,BG,BH,BI,BJ,BL,BM,BN,BO,BQ,BR,BS,BT,BV,BW,BY,BZ,CA,CC,CD,CF,CG,CH,CI,CK,CL,CM,CN,CO,CR,CU,CV,CW,CX,CY,CZ,DE,DJ,DK,DM,DO,DZ,EC,EE,EG,EH,ER,ES,ET,FI,FJ,FK,FM,FO,FR</v>
      </c>
      <c r="G78" s="1" t="str">
        <f t="shared" si="2"/>
        <v>FR - France</v>
      </c>
    </row>
    <row r="79" spans="1:7" x14ac:dyDescent="0.3">
      <c r="A79" s="1" t="s">
        <v>306</v>
      </c>
      <c r="B79" s="5" t="s">
        <v>307</v>
      </c>
      <c r="C79" s="5">
        <v>266</v>
      </c>
      <c r="D79" s="1" t="s">
        <v>308</v>
      </c>
      <c r="E79" s="1" t="s">
        <v>309</v>
      </c>
      <c r="F79" s="1" t="str">
        <f t="shared" si="3"/>
        <v>AD,AE,AF,AG,AI,AL,AM,AO,AQ,AR,AS,AT,AU,AW,AX,AZ,BA,BB,BD,BE,BF,BG,BH,BI,BJ,BL,BM,BN,BO,BQ,BR,BS,BT,BV,BW,BY,BZ,CA,CC,CD,CF,CG,CH,CI,CK,CL,CM,CN,CO,CR,CU,CV,CW,CX,CY,CZ,DE,DJ,DK,DM,DO,DZ,EC,EE,EG,EH,ER,ES,ET,FI,FJ,FK,FM,FO,FR,GA</v>
      </c>
      <c r="G79" s="1" t="str">
        <f t="shared" si="2"/>
        <v>GA - Gabon</v>
      </c>
    </row>
    <row r="80" spans="1:7" x14ac:dyDescent="0.3">
      <c r="A80" s="1" t="s">
        <v>310</v>
      </c>
      <c r="B80" s="5" t="s">
        <v>311</v>
      </c>
      <c r="C80" s="5">
        <v>826</v>
      </c>
      <c r="D80" s="1" t="s">
        <v>312</v>
      </c>
      <c r="E80" s="1" t="s">
        <v>313</v>
      </c>
      <c r="F80" s="1" t="str">
        <f t="shared" si="3"/>
        <v>AD,AE,AF,AG,AI,AL,AM,AO,AQ,AR,AS,AT,AU,AW,AX,AZ,BA,BB,BD,BE,BF,BG,BH,BI,BJ,BL,BM,BN,BO,BQ,BR,BS,BT,BV,BW,BY,BZ,CA,CC,CD,CF,CG,CH,CI,CK,CL,CM,CN,CO,CR,CU,CV,CW,CX,CY,CZ,DE,DJ,DK,DM,DO,DZ,EC,EE,EG,EH,ER,ES,ET,FI,FJ,FK,FM,FO,FR,GA,GB</v>
      </c>
      <c r="G80" s="1" t="str">
        <f t="shared" si="2"/>
        <v>GB - United Kingdom of Great Britain and Northern Ireland</v>
      </c>
    </row>
    <row r="81" spans="1:7" x14ac:dyDescent="0.3">
      <c r="A81" s="1" t="s">
        <v>314</v>
      </c>
      <c r="B81" s="5" t="s">
        <v>315</v>
      </c>
      <c r="C81" s="5">
        <v>308</v>
      </c>
      <c r="D81" s="1" t="s">
        <v>316</v>
      </c>
      <c r="E81" s="1" t="s">
        <v>317</v>
      </c>
      <c r="F81" s="1" t="str">
        <f t="shared" si="3"/>
        <v>AD,AE,AF,AG,AI,AL,AM,AO,AQ,AR,AS,AT,AU,AW,AX,AZ,BA,BB,BD,BE,BF,BG,BH,BI,BJ,BL,BM,BN,BO,BQ,BR,BS,BT,BV,BW,BY,BZ,CA,CC,CD,CF,CG,CH,CI,CK,CL,CM,CN,CO,CR,CU,CV,CW,CX,CY,CZ,DE,DJ,DK,DM,DO,DZ,EC,EE,EG,EH,ER,ES,ET,FI,FJ,FK,FM,FO,FR,GA,GB,GD</v>
      </c>
      <c r="G81" s="1" t="str">
        <f t="shared" si="2"/>
        <v>GD - Grenada</v>
      </c>
    </row>
    <row r="82" spans="1:7" x14ac:dyDescent="0.3">
      <c r="A82" s="1" t="s">
        <v>318</v>
      </c>
      <c r="B82" s="5" t="s">
        <v>319</v>
      </c>
      <c r="C82" s="5">
        <v>268</v>
      </c>
      <c r="D82" s="1" t="s">
        <v>320</v>
      </c>
      <c r="E82" s="1" t="s">
        <v>321</v>
      </c>
      <c r="F82" s="1" t="str">
        <f t="shared" si="3"/>
        <v>AD,AE,AF,AG,AI,AL,AM,AO,AQ,AR,AS,AT,AU,AW,AX,AZ,BA,BB,BD,BE,BF,BG,BH,BI,BJ,BL,BM,BN,BO,BQ,BR,BS,BT,BV,BW,BY,BZ,CA,CC,CD,CF,CG,CH,CI,CK,CL,CM,CN,CO,CR,CU,CV,CW,CX,CY,CZ,DE,DJ,DK,DM,DO,DZ,EC,EE,EG,EH,ER,ES,ET,FI,FJ,FK,FM,FO,FR,GA,GB,GD,GE</v>
      </c>
      <c r="G82" s="1" t="str">
        <f t="shared" si="2"/>
        <v>GE - Georgia</v>
      </c>
    </row>
    <row r="83" spans="1:7" x14ac:dyDescent="0.3">
      <c r="A83" s="1" t="s">
        <v>322</v>
      </c>
      <c r="B83" s="5" t="s">
        <v>323</v>
      </c>
      <c r="C83" s="5">
        <v>254</v>
      </c>
      <c r="D83" s="1" t="s">
        <v>324</v>
      </c>
      <c r="E83" s="1" t="s">
        <v>325</v>
      </c>
      <c r="F83" s="1" t="str">
        <f t="shared" si="3"/>
        <v>AD,AE,AF,AG,AI,AL,AM,AO,AQ,AR,AS,AT,AU,AW,AX,AZ,BA,BB,BD,BE,BF,BG,BH,BI,BJ,BL,BM,BN,BO,BQ,BR,BS,BT,BV,BW,BY,BZ,CA,CC,CD,CF,CG,CH,CI,CK,CL,CM,CN,CO,CR,CU,CV,CW,CX,CY,CZ,DE,DJ,DK,DM,DO,DZ,EC,EE,EG,EH,ER,ES,ET,FI,FJ,FK,FM,FO,FR,GA,GB,GD,GE,GF</v>
      </c>
      <c r="G83" s="1" t="str">
        <f t="shared" si="2"/>
        <v>GF - French Guiana</v>
      </c>
    </row>
    <row r="84" spans="1:7" x14ac:dyDescent="0.3">
      <c r="A84" s="1" t="s">
        <v>326</v>
      </c>
      <c r="B84" s="5" t="s">
        <v>327</v>
      </c>
      <c r="C84" s="5">
        <v>831</v>
      </c>
      <c r="D84" s="1" t="s">
        <v>328</v>
      </c>
      <c r="E84" s="1" t="s">
        <v>329</v>
      </c>
      <c r="F84" s="1" t="str">
        <f t="shared" si="3"/>
        <v>AD,AE,AF,AG,AI,AL,AM,AO,AQ,AR,AS,AT,AU,AW,AX,AZ,BA,BB,BD,BE,BF,BG,BH,BI,BJ,BL,BM,BN,BO,BQ,BR,BS,BT,BV,BW,BY,BZ,CA,CC,CD,CF,CG,CH,CI,CK,CL,CM,CN,CO,CR,CU,CV,CW,CX,CY,CZ,DE,DJ,DK,DM,DO,DZ,EC,EE,EG,EH,ER,ES,ET,FI,FJ,FK,FM,FO,FR,GA,GB,GD,GE,GF,GG</v>
      </c>
      <c r="G84" s="1" t="str">
        <f t="shared" si="2"/>
        <v>GG - Guernsey</v>
      </c>
    </row>
    <row r="85" spans="1:7" x14ac:dyDescent="0.3">
      <c r="A85" s="1" t="s">
        <v>330</v>
      </c>
      <c r="B85" s="5" t="s">
        <v>331</v>
      </c>
      <c r="C85" s="5">
        <v>288</v>
      </c>
      <c r="D85" s="1" t="s">
        <v>332</v>
      </c>
      <c r="E85" s="1" t="s">
        <v>333</v>
      </c>
      <c r="F85" s="1" t="str">
        <f t="shared" si="3"/>
        <v>AD,AE,AF,AG,AI,AL,AM,AO,AQ,AR,AS,AT,AU,AW,AX,AZ,BA,BB,BD,BE,BF,BG,BH,BI,BJ,BL,BM,BN,BO,BQ,BR,BS,BT,BV,BW,BY,BZ,CA,CC,CD,CF,CG,CH,CI,CK,CL,CM,CN,CO,CR,CU,CV,CW,CX,CY,CZ,DE,DJ,DK,DM,DO,DZ,EC,EE,EG,EH,ER,ES,ET,FI,FJ,FK,FM,FO,FR,GA,GB,GD,GE,GF,GG,GH</v>
      </c>
      <c r="G85" s="1" t="str">
        <f t="shared" si="2"/>
        <v>GH - Ghana</v>
      </c>
    </row>
    <row r="86" spans="1:7" x14ac:dyDescent="0.3">
      <c r="A86" s="1" t="s">
        <v>334</v>
      </c>
      <c r="B86" s="5" t="s">
        <v>335</v>
      </c>
      <c r="C86" s="5">
        <v>292</v>
      </c>
      <c r="D86" s="1" t="s">
        <v>336</v>
      </c>
      <c r="E86" s="1" t="s">
        <v>337</v>
      </c>
      <c r="F86" s="1" t="str">
        <f t="shared" si="3"/>
        <v>AD,AE,AF,AG,AI,AL,AM,AO,AQ,AR,AS,AT,AU,AW,AX,AZ,BA,BB,BD,BE,BF,BG,BH,BI,BJ,BL,BM,BN,BO,BQ,BR,BS,BT,BV,BW,BY,BZ,CA,CC,CD,CF,CG,CH,CI,CK,CL,CM,CN,CO,CR,CU,CV,CW,CX,CY,CZ,DE,DJ,DK,DM,DO,DZ,EC,EE,EG,EH,ER,ES,ET,FI,FJ,FK,FM,FO,FR,GA,GB,GD,GE,GF,GG,GH,GI</v>
      </c>
      <c r="G86" s="1" t="str">
        <f t="shared" si="2"/>
        <v>GI - Gibraltar</v>
      </c>
    </row>
    <row r="87" spans="1:7" x14ac:dyDescent="0.3">
      <c r="A87" s="1" t="s">
        <v>338</v>
      </c>
      <c r="B87" s="5" t="s">
        <v>339</v>
      </c>
      <c r="C87" s="5">
        <v>304</v>
      </c>
      <c r="D87" s="1" t="s">
        <v>340</v>
      </c>
      <c r="E87" s="1" t="s">
        <v>341</v>
      </c>
      <c r="F87" s="1" t="str">
        <f t="shared" si="3"/>
        <v>AD,AE,AF,AG,AI,AL,AM,AO,AQ,AR,AS,AT,AU,AW,AX,AZ,BA,BB,BD,BE,BF,BG,BH,BI,BJ,BL,BM,BN,BO,BQ,BR,BS,BT,BV,BW,BY,BZ,CA,CC,CD,CF,CG,CH,CI,CK,CL,CM,CN,CO,CR,CU,CV,CW,CX,CY,CZ,DE,DJ,DK,DM,DO,DZ,EC,EE,EG,EH,ER,ES,ET,FI,FJ,FK,FM,FO,FR,GA,GB,GD,GE,GF,GG,GH,GI,GL</v>
      </c>
      <c r="G87" s="1" t="str">
        <f t="shared" si="2"/>
        <v>GL - Greenland</v>
      </c>
    </row>
    <row r="88" spans="1:7" x14ac:dyDescent="0.3">
      <c r="A88" s="1" t="s">
        <v>342</v>
      </c>
      <c r="B88" s="5" t="s">
        <v>343</v>
      </c>
      <c r="C88" s="5">
        <v>270</v>
      </c>
      <c r="D88" s="1" t="s">
        <v>344</v>
      </c>
      <c r="E88" s="1" t="s">
        <v>345</v>
      </c>
      <c r="F88" s="1" t="str">
        <f t="shared" si="3"/>
        <v>AD,AE,AF,AG,AI,AL,AM,AO,AQ,AR,AS,AT,AU,AW,AX,AZ,BA,BB,BD,BE,BF,BG,BH,BI,BJ,BL,BM,BN,BO,BQ,BR,BS,BT,BV,BW,BY,BZ,CA,CC,CD,CF,CG,CH,CI,CK,CL,CM,CN,CO,CR,CU,CV,CW,CX,CY,CZ,DE,DJ,DK,DM,DO,DZ,EC,EE,EG,EH,ER,ES,ET,FI,FJ,FK,FM,FO,FR,GA,GB,GD,GE,GF,GG,GH,GI,GL,GM</v>
      </c>
      <c r="G88" s="1" t="str">
        <f t="shared" si="2"/>
        <v>GM - Gambia</v>
      </c>
    </row>
    <row r="89" spans="1:7" x14ac:dyDescent="0.3">
      <c r="A89" s="1" t="s">
        <v>346</v>
      </c>
      <c r="B89" s="5" t="s">
        <v>347</v>
      </c>
      <c r="C89" s="5">
        <v>324</v>
      </c>
      <c r="D89" s="1" t="s">
        <v>348</v>
      </c>
      <c r="E89" s="1" t="s">
        <v>349</v>
      </c>
      <c r="F89" s="1" t="str">
        <f t="shared" si="3"/>
        <v>AD,AE,AF,AG,AI,AL,AM,AO,AQ,AR,AS,AT,AU,AW,AX,AZ,BA,BB,BD,BE,BF,BG,BH,BI,BJ,BL,BM,BN,BO,BQ,BR,BS,BT,BV,BW,BY,BZ,CA,CC,CD,CF,CG,CH,CI,CK,CL,CM,CN,CO,CR,CU,CV,CW,CX,CY,CZ,DE,DJ,DK,DM,DO,DZ,EC,EE,EG,EH,ER,ES,ET,FI,FJ,FK,FM,FO,FR,GA,GB,GD,GE,GF,GG,GH,GI,GL,GM,GN</v>
      </c>
      <c r="G89" s="1" t="str">
        <f t="shared" si="2"/>
        <v>GN - Guinea</v>
      </c>
    </row>
    <row r="90" spans="1:7" x14ac:dyDescent="0.3">
      <c r="A90" s="1" t="s">
        <v>350</v>
      </c>
      <c r="B90" s="5" t="s">
        <v>351</v>
      </c>
      <c r="C90" s="5">
        <v>312</v>
      </c>
      <c r="D90" s="1" t="s">
        <v>352</v>
      </c>
      <c r="E90" s="1" t="s">
        <v>353</v>
      </c>
      <c r="F90" s="1" t="str">
        <f t="shared" si="3"/>
        <v>AD,AE,AF,AG,AI,AL,AM,AO,AQ,AR,AS,AT,AU,AW,AX,AZ,BA,BB,BD,BE,BF,BG,BH,BI,BJ,BL,BM,BN,BO,BQ,BR,BS,BT,BV,BW,BY,BZ,CA,CC,CD,CF,CG,CH,CI,CK,CL,CM,CN,CO,CR,CU,CV,CW,CX,CY,CZ,DE,DJ,DK,DM,DO,DZ,EC,EE,EG,EH,ER,ES,ET,FI,FJ,FK,FM,FO,FR,GA,GB,GD,GE,GF,GG,GH,GI,GL,GM,GN,GP</v>
      </c>
      <c r="G90" s="1" t="str">
        <f t="shared" si="2"/>
        <v>GP - Guadeloupe</v>
      </c>
    </row>
    <row r="91" spans="1:7" x14ac:dyDescent="0.3">
      <c r="A91" s="1" t="s">
        <v>354</v>
      </c>
      <c r="B91" s="5" t="s">
        <v>355</v>
      </c>
      <c r="C91" s="5">
        <v>226</v>
      </c>
      <c r="D91" s="1" t="s">
        <v>356</v>
      </c>
      <c r="E91" s="1" t="s">
        <v>357</v>
      </c>
      <c r="F91" s="1" t="str">
        <f t="shared" si="3"/>
        <v>AD,AE,AF,AG,AI,AL,AM,AO,AQ,AR,AS,AT,AU,AW,AX,AZ,BA,BB,BD,BE,BF,BG,BH,BI,BJ,BL,BM,BN,BO,BQ,BR,BS,BT,BV,BW,BY,BZ,CA,CC,CD,CF,CG,CH,CI,CK,CL,CM,CN,CO,CR,CU,CV,CW,CX,CY,CZ,DE,DJ,DK,DM,DO,DZ,EC,EE,EG,EH,ER,ES,ET,FI,FJ,FK,FM,FO,FR,GA,GB,GD,GE,GF,GG,GH,GI,GL,GM,GN,GP,GQ</v>
      </c>
      <c r="G91" s="1" t="str">
        <f t="shared" si="2"/>
        <v>GQ - Equatorial Guinea</v>
      </c>
    </row>
    <row r="92" spans="1:7" x14ac:dyDescent="0.3">
      <c r="A92" s="1" t="s">
        <v>358</v>
      </c>
      <c r="B92" s="5" t="s">
        <v>359</v>
      </c>
      <c r="C92" s="5">
        <v>300</v>
      </c>
      <c r="D92" s="1" t="s">
        <v>360</v>
      </c>
      <c r="E92" s="1" t="s">
        <v>361</v>
      </c>
      <c r="F92" s="1" t="str">
        <f t="shared" si="3"/>
        <v>AD,AE,AF,AG,AI,AL,AM,AO,AQ,AR,AS,AT,AU,AW,AX,AZ,BA,BB,BD,BE,BF,BG,BH,BI,BJ,BL,BM,BN,BO,BQ,BR,BS,BT,BV,BW,BY,BZ,CA,CC,CD,CF,CG,CH,CI,CK,CL,CM,CN,CO,CR,CU,CV,CW,CX,CY,CZ,DE,DJ,DK,DM,DO,DZ,EC,EE,EG,EH,ER,ES,ET,FI,FJ,FK,FM,FO,FR,GA,GB,GD,GE,GF,GG,GH,GI,GL,GM,GN,GP,GQ,GR</v>
      </c>
      <c r="G92" s="1" t="str">
        <f t="shared" si="2"/>
        <v>GR - Greece</v>
      </c>
    </row>
    <row r="93" spans="1:7" x14ac:dyDescent="0.3">
      <c r="A93" s="1" t="s">
        <v>362</v>
      </c>
      <c r="B93" s="5" t="s">
        <v>363</v>
      </c>
      <c r="C93" s="5">
        <v>239</v>
      </c>
      <c r="D93" s="1" t="s">
        <v>364</v>
      </c>
      <c r="E93" s="1" t="s">
        <v>365</v>
      </c>
      <c r="F93" s="1" t="str">
        <f t="shared" si="3"/>
        <v>AD,AE,AF,AG,AI,AL,AM,AO,AQ,AR,AS,AT,AU,AW,AX,AZ,BA,BB,BD,BE,BF,BG,BH,BI,BJ,BL,BM,BN,BO,BQ,BR,BS,BT,BV,BW,BY,BZ,CA,CC,CD,CF,CG,CH,CI,CK,CL,CM,CN,CO,CR,CU,CV,CW,CX,CY,CZ,DE,DJ,DK,DM,DO,DZ,EC,EE,EG,EH,ER,ES,ET,FI,FJ,FK,FM,FO,FR,GA,GB,GD,GE,GF,GG,GH,GI,GL,GM,GN,GP,GQ,GR,GS</v>
      </c>
      <c r="G93" s="1" t="str">
        <f t="shared" si="2"/>
        <v>GS - South Georgia and the South Sandwich Islands</v>
      </c>
    </row>
    <row r="94" spans="1:7" x14ac:dyDescent="0.3">
      <c r="A94" s="1" t="s">
        <v>366</v>
      </c>
      <c r="B94" s="5" t="s">
        <v>367</v>
      </c>
      <c r="C94" s="5">
        <v>320</v>
      </c>
      <c r="D94" s="1" t="s">
        <v>368</v>
      </c>
      <c r="E94" s="1" t="s">
        <v>369</v>
      </c>
      <c r="F94" s="1" t="str">
        <f t="shared" si="3"/>
        <v>AD,AE,AF,AG,AI,AL,AM,AO,AQ,AR,AS,AT,AU,AW,AX,AZ,BA,BB,BD,BE,BF,BG,BH,BI,BJ,BL,BM,BN,BO,BQ,BR,BS,BT,BV,BW,BY,BZ,CA,CC,CD,CF,CG,CH,CI,CK,CL,CM,CN,CO,CR,CU,CV,CW,CX,CY,CZ,DE,DJ,DK,DM,DO,DZ,EC,EE,EG,EH,ER,ES,ET,FI,FJ,FK,FM,FO,FR,GA,GB,GD,GE,GF,GG,GH,GI,GL,GM,GN,GP,GQ,GR,GS,GT</v>
      </c>
      <c r="G94" s="1" t="str">
        <f t="shared" si="2"/>
        <v>GT - Guatemala</v>
      </c>
    </row>
    <row r="95" spans="1:7" x14ac:dyDescent="0.3">
      <c r="A95" s="1" t="s">
        <v>370</v>
      </c>
      <c r="B95" s="5" t="s">
        <v>371</v>
      </c>
      <c r="C95" s="5">
        <v>316</v>
      </c>
      <c r="D95" s="1" t="s">
        <v>372</v>
      </c>
      <c r="E95" s="1" t="s">
        <v>373</v>
      </c>
      <c r="F95" s="1" t="str">
        <f t="shared" si="3"/>
        <v>AD,AE,AF,AG,AI,AL,AM,AO,AQ,AR,AS,AT,AU,AW,AX,AZ,BA,BB,BD,BE,BF,BG,BH,BI,BJ,BL,BM,BN,BO,BQ,BR,BS,BT,BV,BW,BY,BZ,CA,CC,CD,CF,CG,CH,CI,CK,CL,CM,CN,CO,CR,CU,CV,CW,CX,CY,CZ,DE,DJ,DK,DM,DO,DZ,EC,EE,EG,EH,ER,ES,ET,FI,FJ,FK,FM,FO,FR,GA,GB,GD,GE,GF,GG,GH,GI,GL,GM,GN,GP,GQ,GR,GS,GT,GU</v>
      </c>
      <c r="G95" s="1" t="str">
        <f t="shared" si="2"/>
        <v>GU - Guam</v>
      </c>
    </row>
    <row r="96" spans="1:7" x14ac:dyDescent="0.3">
      <c r="A96" s="1" t="s">
        <v>374</v>
      </c>
      <c r="B96" s="5" t="s">
        <v>375</v>
      </c>
      <c r="C96" s="5">
        <v>624</v>
      </c>
      <c r="D96" s="1" t="s">
        <v>376</v>
      </c>
      <c r="E96" s="1" t="s">
        <v>377</v>
      </c>
      <c r="F96" s="1" t="str">
        <f t="shared" si="3"/>
        <v>AD,AE,AF,AG,AI,AL,AM,AO,AQ,AR,AS,AT,AU,AW,AX,AZ,BA,BB,BD,BE,BF,BG,BH,BI,BJ,BL,BM,BN,BO,BQ,BR,BS,BT,BV,BW,BY,BZ,CA,CC,CD,CF,CG,CH,CI,CK,CL,CM,CN,CO,CR,CU,CV,CW,CX,CY,CZ,DE,DJ,DK,DM,DO,DZ,EC,EE,EG,EH,ER,ES,ET,FI,FJ,FK,FM,FO,FR,GA,GB,GD,GE,GF,GG,GH,GI,GL,GM,GN,GP,GQ,GR,GS,GT,GU,GW</v>
      </c>
      <c r="G96" s="1" t="str">
        <f t="shared" si="2"/>
        <v>GW - Guinea-Bissau</v>
      </c>
    </row>
    <row r="97" spans="1:7" x14ac:dyDescent="0.3">
      <c r="A97" s="1" t="s">
        <v>378</v>
      </c>
      <c r="B97" s="5" t="s">
        <v>379</v>
      </c>
      <c r="C97" s="5">
        <v>328</v>
      </c>
      <c r="D97" s="1" t="s">
        <v>380</v>
      </c>
      <c r="E97" s="1" t="s">
        <v>381</v>
      </c>
      <c r="F97" s="1" t="str">
        <f t="shared" si="3"/>
        <v>AD,AE,AF,AG,AI,AL,AM,AO,AQ,AR,AS,AT,AU,AW,AX,AZ,BA,BB,BD,BE,BF,BG,BH,BI,BJ,BL,BM,BN,BO,BQ,BR,BS,BT,BV,BW,BY,BZ,CA,CC,CD,CF,CG,CH,CI,CK,CL,CM,CN,CO,CR,CU,CV,CW,CX,CY,CZ,DE,DJ,DK,DM,DO,DZ,EC,EE,EG,EH,ER,ES,ET,FI,FJ,FK,FM,FO,FR,GA,GB,GD,GE,GF,GG,GH,GI,GL,GM,GN,GP,GQ,GR,GS,GT,GU,GW,GY</v>
      </c>
      <c r="G97" s="1" t="str">
        <f t="shared" si="2"/>
        <v>GY - Guyana</v>
      </c>
    </row>
    <row r="98" spans="1:7" x14ac:dyDescent="0.3">
      <c r="A98" s="1" t="s">
        <v>382</v>
      </c>
      <c r="B98" s="5" t="s">
        <v>383</v>
      </c>
      <c r="C98" s="5">
        <v>344</v>
      </c>
      <c r="D98" s="1" t="s">
        <v>384</v>
      </c>
      <c r="E98" s="1" t="s">
        <v>385</v>
      </c>
      <c r="F98" s="1" t="str">
        <f t="shared" si="3"/>
        <v>AD,AE,AF,AG,AI,AL,AM,AO,AQ,AR,AS,AT,AU,AW,AX,AZ,BA,BB,BD,BE,BF,BG,BH,BI,BJ,BL,BM,BN,BO,BQ,BR,BS,BT,BV,BW,BY,BZ,CA,CC,CD,CF,CG,CH,CI,CK,CL,CM,CN,CO,CR,CU,CV,CW,CX,CY,CZ,DE,DJ,DK,DM,DO,DZ,EC,EE,EG,EH,ER,ES,ET,FI,FJ,FK,FM,FO,FR,GA,GB,GD,GE,GF,GG,GH,GI,GL,GM,GN,GP,GQ,GR,GS,GT,GU,GW,GY,HK</v>
      </c>
      <c r="G98" s="1" t="str">
        <f t="shared" si="2"/>
        <v>HK - Hong Kong</v>
      </c>
    </row>
    <row r="99" spans="1:7" x14ac:dyDescent="0.3">
      <c r="A99" s="1" t="s">
        <v>386</v>
      </c>
      <c r="B99" s="5" t="s">
        <v>387</v>
      </c>
      <c r="C99" s="5">
        <v>334</v>
      </c>
      <c r="D99" s="1" t="s">
        <v>388</v>
      </c>
      <c r="E99" s="1" t="s">
        <v>389</v>
      </c>
      <c r="F99" s="1" t="str">
        <f t="shared" si="3"/>
        <v>AD,AE,AF,AG,AI,AL,AM,AO,AQ,AR,AS,AT,AU,AW,AX,AZ,BA,BB,BD,BE,BF,BG,BH,BI,BJ,BL,BM,BN,BO,BQ,BR,BS,BT,BV,BW,BY,BZ,CA,CC,CD,CF,CG,CH,CI,CK,CL,CM,CN,CO,CR,CU,CV,CW,CX,CY,CZ,DE,DJ,DK,DM,DO,DZ,EC,EE,EG,EH,ER,ES,ET,FI,FJ,FK,FM,FO,FR,GA,GB,GD,GE,GF,GG,GH,GI,GL,GM,GN,GP,GQ,GR,GS,GT,GU,GW,GY,HK,HM</v>
      </c>
      <c r="G99" s="1" t="str">
        <f t="shared" si="2"/>
        <v>HM - Heard Island and McDonald Islands</v>
      </c>
    </row>
    <row r="100" spans="1:7" x14ac:dyDescent="0.3">
      <c r="A100" s="1" t="s">
        <v>390</v>
      </c>
      <c r="B100" s="5" t="s">
        <v>391</v>
      </c>
      <c r="C100" s="5">
        <v>340</v>
      </c>
      <c r="D100" s="1" t="s">
        <v>392</v>
      </c>
      <c r="E100" s="1" t="s">
        <v>393</v>
      </c>
      <c r="F100" s="1" t="str">
        <f t="shared" si="3"/>
        <v>AD,AE,AF,AG,AI,AL,AM,AO,AQ,AR,AS,AT,AU,AW,AX,AZ,BA,BB,BD,BE,BF,BG,BH,BI,BJ,BL,BM,BN,BO,BQ,BR,BS,BT,BV,BW,BY,BZ,CA,CC,CD,CF,CG,CH,CI,CK,CL,CM,CN,CO,CR,CU,CV,CW,CX,CY,CZ,DE,DJ,DK,DM,DO,DZ,EC,EE,EG,EH,ER,ES,ET,FI,FJ,FK,FM,FO,FR,GA,GB,GD,GE,GF,GG,GH,GI,GL,GM,GN,GP,GQ,GR,GS,GT,GU,GW,GY,HK,HM,HN</v>
      </c>
      <c r="G100" s="1" t="str">
        <f t="shared" si="2"/>
        <v>HN - Honduras</v>
      </c>
    </row>
    <row r="101" spans="1:7" x14ac:dyDescent="0.3">
      <c r="A101" s="1" t="s">
        <v>394</v>
      </c>
      <c r="B101" s="5" t="s">
        <v>395</v>
      </c>
      <c r="C101" s="5">
        <v>191</v>
      </c>
      <c r="D101" s="1" t="s">
        <v>396</v>
      </c>
      <c r="E101" s="1" t="s">
        <v>397</v>
      </c>
      <c r="F101" s="1" t="str">
        <f t="shared" si="3"/>
        <v>AD,AE,AF,AG,AI,AL,AM,AO,AQ,AR,AS,AT,AU,AW,AX,AZ,BA,BB,BD,BE,BF,BG,BH,BI,BJ,BL,BM,BN,BO,BQ,BR,BS,BT,BV,BW,BY,BZ,CA,CC,CD,CF,CG,CH,CI,CK,CL,CM,CN,CO,CR,CU,CV,CW,CX,CY,CZ,DE,DJ,DK,DM,DO,DZ,EC,EE,EG,EH,ER,ES,ET,FI,FJ,FK,FM,FO,FR,GA,GB,GD,GE,GF,GG,GH,GI,GL,GM,GN,GP,GQ,GR,GS,GT,GU,GW,GY,HK,HM,HN,HR</v>
      </c>
      <c r="G101" s="1" t="str">
        <f t="shared" si="2"/>
        <v>HR - Croatia</v>
      </c>
    </row>
    <row r="102" spans="1:7" x14ac:dyDescent="0.3">
      <c r="A102" s="1" t="s">
        <v>398</v>
      </c>
      <c r="B102" s="5" t="s">
        <v>399</v>
      </c>
      <c r="C102" s="5">
        <v>332</v>
      </c>
      <c r="D102" s="1" t="s">
        <v>400</v>
      </c>
      <c r="E102" s="1" t="s">
        <v>401</v>
      </c>
      <c r="F102" s="1" t="str">
        <f t="shared" si="3"/>
        <v>AD,AE,AF,AG,AI,AL,AM,AO,AQ,AR,AS,AT,AU,AW,AX,AZ,BA,BB,BD,BE,BF,BG,BH,BI,BJ,BL,BM,BN,BO,BQ,BR,BS,BT,BV,BW,BY,BZ,CA,CC,CD,CF,CG,CH,CI,CK,CL,CM,CN,CO,CR,CU,CV,CW,CX,CY,CZ,DE,DJ,DK,DM,DO,DZ,EC,EE,EG,EH,ER,ES,ET,FI,FJ,FK,FM,FO,FR,GA,GB,GD,GE,GF,GG,GH,GI,GL,GM,GN,GP,GQ,GR,GS,GT,GU,GW,GY,HK,HM,HN,HR,HT</v>
      </c>
      <c r="G102" s="1" t="str">
        <f t="shared" si="2"/>
        <v>HT - Haiti</v>
      </c>
    </row>
    <row r="103" spans="1:7" x14ac:dyDescent="0.3">
      <c r="A103" s="1" t="s">
        <v>402</v>
      </c>
      <c r="B103" s="5" t="s">
        <v>403</v>
      </c>
      <c r="C103" s="5">
        <v>348</v>
      </c>
      <c r="D103" s="1" t="s">
        <v>404</v>
      </c>
      <c r="E103" s="1" t="s">
        <v>405</v>
      </c>
      <c r="F103" s="1" t="str">
        <f t="shared" si="3"/>
        <v>AD,AE,AF,AG,AI,AL,AM,AO,AQ,AR,AS,AT,AU,AW,AX,AZ,BA,BB,BD,BE,BF,BG,BH,BI,BJ,BL,BM,BN,BO,BQ,BR,BS,BT,BV,BW,BY,BZ,CA,CC,CD,CF,CG,CH,CI,CK,CL,CM,CN,CO,CR,CU,CV,CW,CX,CY,CZ,DE,DJ,DK,DM,DO,DZ,EC,EE,EG,EH,ER,ES,ET,FI,FJ,FK,FM,FO,FR,GA,GB,GD,GE,GF,GG,GH,GI,GL,GM,GN,GP,GQ,GR,GS,GT,GU,GW,GY,HK,HM,HN,HR,HT,HU</v>
      </c>
      <c r="G103" s="1" t="str">
        <f t="shared" si="2"/>
        <v>HU - Hungary</v>
      </c>
    </row>
    <row r="104" spans="1:7" x14ac:dyDescent="0.3">
      <c r="A104" s="1" t="s">
        <v>406</v>
      </c>
      <c r="B104" s="5" t="s">
        <v>407</v>
      </c>
      <c r="C104" s="5">
        <v>360</v>
      </c>
      <c r="D104" s="1" t="s">
        <v>408</v>
      </c>
      <c r="E104" s="1" t="s">
        <v>409</v>
      </c>
      <c r="F104" s="1" t="str">
        <f t="shared" si="3"/>
        <v>AD,AE,AF,AG,AI,AL,AM,AO,AQ,AR,AS,AT,AU,AW,AX,AZ,BA,BB,BD,BE,BF,BG,BH,BI,BJ,BL,BM,BN,BO,BQ,BR,BS,BT,BV,BW,BY,BZ,CA,CC,CD,CF,CG,CH,CI,CK,CL,CM,CN,CO,CR,CU,CV,CW,CX,CY,CZ,DE,DJ,DK,DM,DO,DZ,EC,EE,EG,EH,ER,ES,ET,FI,FJ,FK,FM,FO,FR,GA,GB,GD,GE,GF,GG,GH,GI,GL,GM,GN,GP,GQ,GR,GS,GT,GU,GW,GY,HK,HM,HN,HR,HT,HU,ID</v>
      </c>
      <c r="G104" s="1" t="str">
        <f t="shared" si="2"/>
        <v>ID - Indonesia</v>
      </c>
    </row>
    <row r="105" spans="1:7" x14ac:dyDescent="0.3">
      <c r="A105" s="1" t="s">
        <v>410</v>
      </c>
      <c r="B105" s="5" t="s">
        <v>411</v>
      </c>
      <c r="C105" s="5">
        <v>372</v>
      </c>
      <c r="D105" s="1" t="s">
        <v>412</v>
      </c>
      <c r="E105" s="1" t="s">
        <v>413</v>
      </c>
      <c r="F105" s="1" t="str">
        <f t="shared" si="3"/>
        <v>AD,AE,AF,AG,AI,AL,AM,AO,AQ,AR,AS,AT,AU,AW,AX,AZ,BA,BB,BD,BE,BF,BG,BH,BI,BJ,BL,BM,BN,BO,BQ,BR,BS,BT,BV,BW,BY,BZ,CA,CC,CD,CF,CG,CH,CI,CK,CL,CM,CN,CO,CR,CU,CV,CW,CX,CY,CZ,DE,DJ,DK,DM,DO,DZ,EC,EE,EG,EH,ER,ES,ET,FI,FJ,FK,FM,FO,FR,GA,GB,GD,GE,GF,GG,GH,GI,GL,GM,GN,GP,GQ,GR,GS,GT,GU,GW,GY,HK,HM,HN,HR,HT,HU,ID,IE</v>
      </c>
      <c r="G105" s="1" t="str">
        <f t="shared" si="2"/>
        <v>IE - Ireland</v>
      </c>
    </row>
    <row r="106" spans="1:7" x14ac:dyDescent="0.3">
      <c r="A106" s="1" t="s">
        <v>414</v>
      </c>
      <c r="B106" s="5" t="s">
        <v>415</v>
      </c>
      <c r="C106" s="5">
        <v>376</v>
      </c>
      <c r="D106" s="1" t="s">
        <v>416</v>
      </c>
      <c r="E106" s="1" t="s">
        <v>417</v>
      </c>
      <c r="F106" s="1" t="str">
        <f t="shared" si="3"/>
        <v>AD,AE,AF,AG,AI,AL,AM,AO,AQ,AR,AS,AT,AU,AW,AX,AZ,BA,BB,BD,BE,BF,BG,BH,BI,BJ,BL,BM,BN,BO,BQ,BR,BS,BT,BV,BW,BY,BZ,CA,CC,CD,CF,CG,CH,CI,CK,CL,CM,CN,CO,CR,CU,CV,CW,CX,CY,CZ,DE,DJ,DK,DM,DO,DZ,EC,EE,EG,EH,ER,ES,ET,FI,FJ,FK,FM,FO,FR,GA,GB,GD,GE,GF,GG,GH,GI,GL,GM,GN,GP,GQ,GR,GS,GT,GU,GW,GY,HK,HM,HN,HR,HT,HU,ID,IE,IL</v>
      </c>
      <c r="G106" s="1" t="str">
        <f t="shared" si="2"/>
        <v>IL - Israel</v>
      </c>
    </row>
    <row r="107" spans="1:7" x14ac:dyDescent="0.3">
      <c r="A107" s="1" t="s">
        <v>418</v>
      </c>
      <c r="B107" s="5" t="s">
        <v>419</v>
      </c>
      <c r="C107" s="5">
        <v>833</v>
      </c>
      <c r="D107" s="1" t="s">
        <v>420</v>
      </c>
      <c r="E107" s="1" t="s">
        <v>421</v>
      </c>
      <c r="F107" s="1" t="str">
        <f t="shared" si="3"/>
        <v>AD,AE,AF,AG,AI,AL,AM,AO,AQ,AR,AS,AT,AU,AW,AX,AZ,BA,BB,BD,BE,BF,BG,BH,BI,BJ,BL,BM,BN,BO,BQ,BR,BS,BT,BV,BW,BY,BZ,CA,CC,CD,CF,CG,CH,CI,CK,CL,CM,CN,CO,CR,CU,CV,CW,CX,CY,CZ,DE,DJ,DK,DM,DO,DZ,EC,EE,EG,EH,ER,ES,ET,FI,FJ,FK,FM,FO,FR,GA,GB,GD,GE,GF,GG,GH,GI,GL,GM,GN,GP,GQ,GR,GS,GT,GU,GW,GY,HK,HM,HN,HR,HT,HU,ID,IE,IL,IM</v>
      </c>
      <c r="G107" s="1" t="str">
        <f t="shared" si="2"/>
        <v>IM - Isle of Man</v>
      </c>
    </row>
    <row r="108" spans="1:7" x14ac:dyDescent="0.3">
      <c r="A108" s="1" t="s">
        <v>422</v>
      </c>
      <c r="B108" s="5" t="s">
        <v>423</v>
      </c>
      <c r="C108" s="5">
        <v>356</v>
      </c>
      <c r="D108" s="1" t="s">
        <v>424</v>
      </c>
      <c r="E108" s="1" t="s">
        <v>425</v>
      </c>
      <c r="F108" s="1" t="str">
        <f t="shared" si="3"/>
        <v>AD,AE,AF,AG,AI,AL,AM,AO,AQ,AR,AS,AT,AU,AW,AX,AZ,BA,BB,BD,BE,BF,BG,BH,BI,BJ,BL,BM,BN,BO,BQ,BR,BS,BT,BV,BW,BY,BZ,CA,CC,CD,CF,CG,CH,CI,CK,CL,CM,CN,CO,CR,CU,CV,CW,CX,CY,CZ,DE,DJ,DK,DM,DO,DZ,EC,EE,EG,EH,ER,ES,ET,FI,FJ,FK,FM,FO,FR,GA,GB,GD,GE,GF,GG,GH,GI,GL,GM,GN,GP,GQ,GR,GS,GT,GU,GW,GY,HK,HM,HN,HR,HT,HU,ID,IE,IL,IM,IN</v>
      </c>
      <c r="G108" s="1" t="str">
        <f t="shared" si="2"/>
        <v>IN - India</v>
      </c>
    </row>
    <row r="109" spans="1:7" x14ac:dyDescent="0.3">
      <c r="A109" s="1" t="s">
        <v>426</v>
      </c>
      <c r="B109" s="5" t="s">
        <v>427</v>
      </c>
      <c r="C109" s="5">
        <v>86</v>
      </c>
      <c r="D109" s="1" t="s">
        <v>428</v>
      </c>
      <c r="E109" s="1" t="s">
        <v>429</v>
      </c>
      <c r="F109" s="1" t="str">
        <f t="shared" si="3"/>
        <v>AD,AE,AF,AG,AI,AL,AM,AO,AQ,AR,AS,AT,AU,AW,AX,AZ,BA,BB,BD,BE,BF,BG,BH,BI,BJ,BL,BM,BN,BO,BQ,BR,BS,BT,BV,BW,BY,BZ,CA,CC,CD,CF,CG,CH,CI,CK,CL,CM,CN,CO,CR,CU,CV,CW,CX,CY,CZ,DE,DJ,DK,DM,DO,DZ,EC,EE,EG,EH,ER,ES,ET,FI,FJ,FK,FM,FO,FR,GA,GB,GD,GE,GF,GG,GH,GI,GL,GM,GN,GP,GQ,GR,GS,GT,GU,GW,GY,HK,HM,HN,HR,HT,HU,ID,IE,IL,IM,IN,IO</v>
      </c>
      <c r="G109" s="1" t="str">
        <f t="shared" si="2"/>
        <v>IO - British Indian Ocean Territory</v>
      </c>
    </row>
    <row r="110" spans="1:7" x14ac:dyDescent="0.3">
      <c r="A110" s="1" t="s">
        <v>430</v>
      </c>
      <c r="B110" s="5" t="s">
        <v>431</v>
      </c>
      <c r="C110" s="5">
        <v>368</v>
      </c>
      <c r="D110" s="1" t="s">
        <v>432</v>
      </c>
      <c r="E110" s="1" t="s">
        <v>433</v>
      </c>
      <c r="F110" s="1" t="str">
        <f t="shared" si="3"/>
        <v>AD,AE,AF,AG,AI,AL,AM,AO,AQ,AR,AS,AT,AU,AW,AX,AZ,BA,BB,BD,BE,BF,BG,BH,BI,BJ,BL,BM,BN,BO,BQ,BR,BS,BT,BV,BW,BY,BZ,CA,CC,CD,CF,CG,CH,CI,CK,CL,CM,CN,CO,CR,CU,CV,CW,CX,CY,CZ,DE,DJ,DK,DM,DO,DZ,EC,EE,EG,EH,ER,ES,ET,FI,FJ,FK,FM,FO,FR,GA,GB,GD,GE,GF,GG,GH,GI,GL,GM,GN,GP,GQ,GR,GS,GT,GU,GW,GY,HK,HM,HN,HR,HT,HU,ID,IE,IL,IM,IN,IO,IQ</v>
      </c>
      <c r="G110" s="1" t="str">
        <f t="shared" si="2"/>
        <v>IQ - Iraq</v>
      </c>
    </row>
    <row r="111" spans="1:7" x14ac:dyDescent="0.3">
      <c r="A111" s="1" t="s">
        <v>434</v>
      </c>
      <c r="B111" s="5" t="s">
        <v>435</v>
      </c>
      <c r="C111" s="5">
        <v>364</v>
      </c>
      <c r="D111" s="1" t="s">
        <v>436</v>
      </c>
      <c r="E111" s="1" t="s">
        <v>437</v>
      </c>
      <c r="F111" s="1" t="str">
        <f t="shared" si="3"/>
        <v>AD,AE,AF,AG,AI,AL,AM,AO,AQ,AR,AS,AT,AU,AW,AX,AZ,BA,BB,BD,BE,BF,BG,BH,BI,BJ,BL,BM,BN,BO,BQ,BR,BS,BT,BV,BW,BY,BZ,CA,CC,CD,CF,CG,CH,CI,CK,CL,CM,CN,CO,CR,CU,CV,CW,CX,CY,CZ,DE,DJ,DK,DM,DO,DZ,EC,EE,EG,EH,ER,ES,ET,FI,FJ,FK,FM,FO,FR,GA,GB,GD,GE,GF,GG,GH,GI,GL,GM,GN,GP,GQ,GR,GS,GT,GU,GW,GY,HK,HM,HN,HR,HT,HU,ID,IE,IL,IM,IN,IO,IQ,IR</v>
      </c>
      <c r="G111" s="1" t="str">
        <f t="shared" si="2"/>
        <v>IR - Iran (Islamic Republic of)</v>
      </c>
    </row>
    <row r="112" spans="1:7" x14ac:dyDescent="0.3">
      <c r="A112" s="1" t="s">
        <v>438</v>
      </c>
      <c r="B112" s="5" t="s">
        <v>439</v>
      </c>
      <c r="C112" s="5">
        <v>352</v>
      </c>
      <c r="D112" s="1" t="s">
        <v>440</v>
      </c>
      <c r="E112" s="1" t="s">
        <v>441</v>
      </c>
      <c r="F112" s="1" t="str">
        <f t="shared" si="3"/>
        <v>AD,AE,AF,AG,AI,AL,AM,AO,AQ,AR,AS,AT,AU,AW,AX,AZ,BA,BB,BD,BE,BF,BG,BH,BI,BJ,BL,BM,BN,BO,BQ,BR,BS,BT,BV,BW,BY,BZ,CA,CC,CD,CF,CG,CH,CI,CK,CL,CM,CN,CO,CR,CU,CV,CW,CX,CY,CZ,DE,DJ,DK,DM,DO,DZ,EC,EE,EG,EH,ER,ES,ET,FI,FJ,FK,FM,FO,FR,GA,GB,GD,GE,GF,GG,GH,GI,GL,GM,GN,GP,GQ,GR,GS,GT,GU,GW,GY,HK,HM,HN,HR,HT,HU,ID,IE,IL,IM,IN,IO,IQ,IR,IS</v>
      </c>
      <c r="G112" s="1" t="str">
        <f t="shared" si="2"/>
        <v>IS - Iceland</v>
      </c>
    </row>
    <row r="113" spans="1:7" x14ac:dyDescent="0.3">
      <c r="A113" s="1" t="s">
        <v>442</v>
      </c>
      <c r="B113" s="5" t="s">
        <v>443</v>
      </c>
      <c r="C113" s="5">
        <v>380</v>
      </c>
      <c r="D113" s="1" t="s">
        <v>444</v>
      </c>
      <c r="E113" s="1" t="s">
        <v>445</v>
      </c>
      <c r="F113" s="1" t="str">
        <f t="shared" si="3"/>
        <v>AD,AE,AF,AG,AI,AL,AM,AO,AQ,AR,AS,AT,AU,AW,AX,AZ,BA,BB,BD,BE,BF,BG,BH,BI,BJ,BL,BM,BN,BO,BQ,BR,BS,BT,BV,BW,BY,BZ,CA,CC,CD,CF,CG,CH,CI,CK,CL,CM,CN,CO,CR,CU,CV,CW,CX,CY,CZ,DE,DJ,DK,DM,DO,DZ,EC,EE,EG,EH,ER,ES,ET,FI,FJ,FK,FM,FO,FR,GA,GB,GD,GE,GF,GG,GH,GI,GL,GM,GN,GP,GQ,GR,GS,GT,GU,GW,GY,HK,HM,HN,HR,HT,HU,ID,IE,IL,IM,IN,IO,IQ,IR,IS,IT</v>
      </c>
      <c r="G113" s="1" t="str">
        <f t="shared" si="2"/>
        <v>IT - Italy</v>
      </c>
    </row>
    <row r="114" spans="1:7" x14ac:dyDescent="0.3">
      <c r="A114" s="1" t="s">
        <v>446</v>
      </c>
      <c r="B114" s="5" t="s">
        <v>447</v>
      </c>
      <c r="C114" s="5">
        <v>832</v>
      </c>
      <c r="D114" s="1" t="s">
        <v>448</v>
      </c>
      <c r="E114" s="1" t="s">
        <v>449</v>
      </c>
      <c r="F114" s="1" t="str">
        <f t="shared" si="3"/>
        <v>AD,AE,AF,AG,AI,AL,AM,AO,AQ,AR,AS,AT,AU,AW,AX,AZ,BA,BB,BD,BE,BF,BG,BH,BI,BJ,BL,BM,BN,BO,BQ,BR,BS,BT,BV,BW,BY,BZ,CA,CC,CD,CF,CG,CH,CI,CK,CL,CM,CN,CO,CR,CU,CV,CW,CX,CY,CZ,DE,DJ,DK,DM,DO,DZ,EC,EE,EG,EH,ER,ES,ET,FI,FJ,FK,FM,FO,FR,GA,GB,GD,GE,GF,GG,GH,GI,GL,GM,GN,GP,GQ,GR,GS,GT,GU,GW,GY,HK,HM,HN,HR,HT,HU,ID,IE,IL,IM,IN,IO,IQ,IR,IS,IT,JE</v>
      </c>
      <c r="G114" s="1" t="str">
        <f t="shared" si="2"/>
        <v>JE - Jersey</v>
      </c>
    </row>
    <row r="115" spans="1:7" x14ac:dyDescent="0.3">
      <c r="A115" s="1" t="s">
        <v>450</v>
      </c>
      <c r="B115" s="5" t="s">
        <v>451</v>
      </c>
      <c r="C115" s="5">
        <v>388</v>
      </c>
      <c r="D115" s="1" t="s">
        <v>452</v>
      </c>
      <c r="E115" s="1" t="s">
        <v>453</v>
      </c>
      <c r="F115" s="1" t="str">
        <f t="shared" si="3"/>
        <v>AD,AE,AF,AG,AI,AL,AM,AO,AQ,AR,AS,AT,AU,AW,AX,AZ,BA,BB,BD,BE,BF,BG,BH,BI,BJ,BL,BM,BN,BO,BQ,BR,BS,BT,BV,BW,BY,BZ,CA,CC,CD,CF,CG,CH,CI,CK,CL,CM,CN,CO,CR,CU,CV,CW,CX,CY,CZ,DE,DJ,DK,DM,DO,DZ,EC,EE,EG,EH,ER,ES,ET,FI,FJ,FK,FM,FO,FR,GA,GB,GD,GE,GF,GG,GH,GI,GL,GM,GN,GP,GQ,GR,GS,GT,GU,GW,GY,HK,HM,HN,HR,HT,HU,ID,IE,IL,IM,IN,IO,IQ,IR,IS,IT,JE,JM</v>
      </c>
      <c r="G115" s="1" t="str">
        <f t="shared" si="2"/>
        <v>JM - Jamaica</v>
      </c>
    </row>
    <row r="116" spans="1:7" x14ac:dyDescent="0.3">
      <c r="A116" s="1" t="s">
        <v>454</v>
      </c>
      <c r="B116" s="5" t="s">
        <v>455</v>
      </c>
      <c r="C116" s="5">
        <v>400</v>
      </c>
      <c r="D116" s="1" t="s">
        <v>456</v>
      </c>
      <c r="E116" s="1" t="s">
        <v>457</v>
      </c>
      <c r="F116" s="1" t="str">
        <f t="shared" si="3"/>
        <v>AD,AE,AF,AG,AI,AL,AM,AO,AQ,AR,AS,AT,AU,AW,AX,AZ,BA,BB,BD,BE,BF,BG,BH,BI,BJ,BL,BM,BN,BO,BQ,BR,BS,BT,BV,BW,BY,BZ,CA,CC,CD,CF,CG,CH,CI,CK,CL,CM,CN,CO,CR,CU,CV,CW,CX,CY,CZ,DE,DJ,DK,DM,DO,DZ,EC,EE,EG,EH,ER,ES,ET,FI,FJ,FK,FM,FO,FR,GA,GB,GD,GE,GF,GG,GH,GI,GL,GM,GN,GP,GQ,GR,GS,GT,GU,GW,GY,HK,HM,HN,HR,HT,HU,ID,IE,IL,IM,IN,IO,IQ,IR,IS,IT,JE,JM,JO</v>
      </c>
      <c r="G116" s="1" t="str">
        <f t="shared" si="2"/>
        <v>JO - Jordan</v>
      </c>
    </row>
    <row r="117" spans="1:7" x14ac:dyDescent="0.3">
      <c r="A117" s="1" t="s">
        <v>458</v>
      </c>
      <c r="B117" s="5" t="s">
        <v>459</v>
      </c>
      <c r="C117" s="5">
        <v>392</v>
      </c>
      <c r="D117" s="1" t="s">
        <v>460</v>
      </c>
      <c r="E117" s="1" t="s">
        <v>461</v>
      </c>
      <c r="F117" s="1" t="str">
        <f t="shared" si="3"/>
        <v>AD,AE,AF,AG,AI,AL,AM,AO,AQ,AR,AS,AT,AU,AW,AX,AZ,BA,BB,BD,BE,BF,BG,BH,BI,BJ,BL,BM,BN,BO,BQ,BR,BS,BT,BV,BW,BY,BZ,CA,CC,CD,CF,CG,CH,CI,CK,CL,CM,CN,CO,CR,CU,CV,CW,CX,CY,CZ,DE,DJ,DK,DM,DO,DZ,EC,EE,EG,EH,ER,ES,ET,FI,FJ,FK,FM,FO,FR,GA,GB,GD,GE,GF,GG,GH,GI,GL,GM,GN,GP,GQ,GR,GS,GT,GU,GW,GY,HK,HM,HN,HR,HT,HU,ID,IE,IL,IM,IN,IO,IQ,IR,IS,IT,JE,JM,JO,JP</v>
      </c>
      <c r="G117" s="1" t="str">
        <f t="shared" si="2"/>
        <v>JP - Japan</v>
      </c>
    </row>
    <row r="118" spans="1:7" x14ac:dyDescent="0.3">
      <c r="A118" s="1" t="s">
        <v>462</v>
      </c>
      <c r="B118" s="5" t="s">
        <v>463</v>
      </c>
      <c r="C118" s="5">
        <v>404</v>
      </c>
      <c r="D118" s="1" t="s">
        <v>464</v>
      </c>
      <c r="E118" s="1" t="s">
        <v>465</v>
      </c>
      <c r="F118" s="1" t="str">
        <f t="shared" si="3"/>
        <v>AD,AE,AF,AG,AI,AL,AM,AO,AQ,AR,AS,AT,AU,AW,AX,AZ,BA,BB,BD,BE,BF,BG,BH,BI,BJ,BL,BM,BN,BO,BQ,BR,BS,BT,BV,BW,BY,BZ,CA,CC,CD,CF,CG,CH,CI,CK,CL,CM,CN,CO,CR,CU,CV,CW,CX,CY,CZ,DE,DJ,DK,DM,DO,DZ,EC,EE,EG,EH,ER,ES,ET,FI,FJ,FK,FM,FO,FR,GA,GB,GD,GE,GF,GG,GH,GI,GL,GM,GN,GP,GQ,GR,GS,GT,GU,GW,GY,HK,HM,HN,HR,HT,HU,ID,IE,IL,IM,IN,IO,IQ,IR,IS,IT,JE,JM,JO,JP,KE</v>
      </c>
      <c r="G118" s="1" t="str">
        <f t="shared" si="2"/>
        <v>KE - Kenya</v>
      </c>
    </row>
    <row r="119" spans="1:7" x14ac:dyDescent="0.3">
      <c r="A119" s="1" t="s">
        <v>466</v>
      </c>
      <c r="B119" s="5" t="s">
        <v>467</v>
      </c>
      <c r="C119" s="5">
        <v>417</v>
      </c>
      <c r="D119" s="1" t="s">
        <v>468</v>
      </c>
      <c r="E119" s="1" t="s">
        <v>469</v>
      </c>
      <c r="F119" s="1" t="str">
        <f t="shared" si="3"/>
        <v>AD,AE,AF,AG,AI,AL,AM,AO,AQ,AR,AS,AT,AU,AW,AX,AZ,BA,BB,BD,BE,BF,BG,BH,BI,BJ,BL,BM,BN,BO,BQ,BR,BS,BT,BV,BW,BY,BZ,CA,CC,CD,CF,CG,CH,CI,CK,CL,CM,CN,CO,CR,CU,CV,CW,CX,CY,CZ,DE,DJ,DK,DM,DO,DZ,EC,EE,EG,EH,ER,ES,ET,FI,FJ,FK,FM,FO,FR,GA,GB,GD,GE,GF,GG,GH,GI,GL,GM,GN,GP,GQ,GR,GS,GT,GU,GW,GY,HK,HM,HN,HR,HT,HU,ID,IE,IL,IM,IN,IO,IQ,IR,IS,IT,JE,JM,JO,JP,KE,KG</v>
      </c>
      <c r="G119" s="1" t="str">
        <f t="shared" si="2"/>
        <v>KG - Kyrgyzstan</v>
      </c>
    </row>
    <row r="120" spans="1:7" x14ac:dyDescent="0.3">
      <c r="A120" s="1" t="s">
        <v>470</v>
      </c>
      <c r="B120" s="5" t="s">
        <v>471</v>
      </c>
      <c r="C120" s="5">
        <v>116</v>
      </c>
      <c r="D120" s="1" t="s">
        <v>472</v>
      </c>
      <c r="E120" s="1" t="s">
        <v>473</v>
      </c>
      <c r="F120" s="1" t="str">
        <f t="shared" si="3"/>
        <v>AD,AE,AF,AG,AI,AL,AM,AO,AQ,AR,AS,AT,AU,AW,AX,AZ,BA,BB,BD,BE,BF,BG,BH,BI,BJ,BL,BM,BN,BO,BQ,BR,BS,BT,BV,BW,BY,BZ,CA,CC,CD,CF,CG,CH,CI,CK,CL,CM,CN,CO,CR,CU,CV,CW,CX,CY,CZ,DE,DJ,DK,DM,DO,DZ,EC,EE,EG,EH,ER,ES,ET,FI,FJ,FK,FM,FO,FR,GA,GB,GD,GE,GF,GG,GH,GI,GL,GM,GN,GP,GQ,GR,GS,GT,GU,GW,GY,HK,HM,HN,HR,HT,HU,ID,IE,IL,IM,IN,IO,IQ,IR,IS,IT,JE,JM,JO,JP,KE,KG,KH</v>
      </c>
      <c r="G120" s="1" t="str">
        <f t="shared" si="2"/>
        <v>KH - Cambodia</v>
      </c>
    </row>
    <row r="121" spans="1:7" x14ac:dyDescent="0.3">
      <c r="A121" s="1" t="s">
        <v>474</v>
      </c>
      <c r="B121" s="5" t="s">
        <v>475</v>
      </c>
      <c r="C121" s="5">
        <v>296</v>
      </c>
      <c r="D121" s="1" t="s">
        <v>476</v>
      </c>
      <c r="E121" s="1" t="s">
        <v>477</v>
      </c>
      <c r="F121" s="1" t="str">
        <f t="shared" si="3"/>
        <v>AD,AE,AF,AG,AI,AL,AM,AO,AQ,AR,AS,AT,AU,AW,AX,AZ,BA,BB,BD,BE,BF,BG,BH,BI,BJ,BL,BM,BN,BO,BQ,BR,BS,BT,BV,BW,BY,BZ,CA,CC,CD,CF,CG,CH,CI,CK,CL,CM,CN,CO,CR,CU,CV,CW,CX,CY,CZ,DE,DJ,DK,DM,DO,DZ,EC,EE,EG,EH,ER,ES,ET,FI,FJ,FK,FM,FO,FR,GA,GB,GD,GE,GF,GG,GH,GI,GL,GM,GN,GP,GQ,GR,GS,GT,GU,GW,GY,HK,HM,HN,HR,HT,HU,ID,IE,IL,IM,IN,IO,IQ,IR,IS,IT,JE,JM,JO,JP,KE,KG,KH,KI</v>
      </c>
      <c r="G121" s="1" t="str">
        <f t="shared" si="2"/>
        <v>KI - Kiribati</v>
      </c>
    </row>
    <row r="122" spans="1:7" x14ac:dyDescent="0.3">
      <c r="A122" s="1" t="s">
        <v>478</v>
      </c>
      <c r="B122" s="5" t="s">
        <v>479</v>
      </c>
      <c r="C122" s="5">
        <v>174</v>
      </c>
      <c r="D122" s="1" t="s">
        <v>480</v>
      </c>
      <c r="E122" s="1" t="s">
        <v>481</v>
      </c>
      <c r="F122" s="1" t="str">
        <f t="shared" si="3"/>
        <v>AD,AE,AF,AG,AI,AL,AM,AO,AQ,AR,AS,AT,AU,AW,AX,AZ,BA,BB,BD,BE,BF,BG,BH,BI,BJ,BL,BM,BN,BO,BQ,BR,BS,BT,BV,BW,BY,BZ,CA,CC,CD,CF,CG,CH,CI,CK,CL,CM,CN,CO,CR,CU,CV,CW,CX,CY,CZ,DE,DJ,DK,DM,DO,DZ,EC,EE,EG,EH,ER,ES,ET,FI,FJ,FK,FM,FO,FR,GA,GB,GD,GE,GF,GG,GH,GI,GL,GM,GN,GP,GQ,GR,GS,GT,GU,GW,GY,HK,HM,HN,HR,HT,HU,ID,IE,IL,IM,IN,IO,IQ,IR,IS,IT,JE,JM,JO,JP,KE,KG,KH,KI,KM</v>
      </c>
      <c r="G122" s="1" t="str">
        <f t="shared" si="2"/>
        <v>KM - Comoros</v>
      </c>
    </row>
    <row r="123" spans="1:7" x14ac:dyDescent="0.3">
      <c r="A123" s="1" t="s">
        <v>482</v>
      </c>
      <c r="B123" s="5" t="s">
        <v>483</v>
      </c>
      <c r="C123" s="5">
        <v>659</v>
      </c>
      <c r="D123" s="1" t="s">
        <v>484</v>
      </c>
      <c r="E123" s="1" t="s">
        <v>485</v>
      </c>
      <c r="F123" s="1" t="str">
        <f t="shared" si="3"/>
        <v>AD,AE,AF,AG,AI,AL,AM,AO,AQ,AR,AS,AT,AU,AW,AX,AZ,BA,BB,BD,BE,BF,BG,BH,BI,BJ,BL,BM,BN,BO,BQ,BR,BS,BT,BV,BW,BY,BZ,CA,CC,CD,CF,CG,CH,CI,CK,CL,CM,CN,CO,CR,CU,CV,CW,CX,CY,CZ,DE,DJ,DK,DM,DO,DZ,EC,EE,EG,EH,ER,ES,ET,FI,FJ,FK,FM,FO,FR,GA,GB,GD,GE,GF,GG,GH,GI,GL,GM,GN,GP,GQ,GR,GS,GT,GU,GW,GY,HK,HM,HN,HR,HT,HU,ID,IE,IL,IM,IN,IO,IQ,IR,IS,IT,JE,JM,JO,JP,KE,KG,KH,KI,KM,KN</v>
      </c>
      <c r="G123" s="1" t="str">
        <f t="shared" si="2"/>
        <v>KN - Saint Kitts and Nevis</v>
      </c>
    </row>
    <row r="124" spans="1:7" x14ac:dyDescent="0.3">
      <c r="A124" s="1" t="s">
        <v>486</v>
      </c>
      <c r="B124" s="5" t="s">
        <v>487</v>
      </c>
      <c r="C124" s="5">
        <v>408</v>
      </c>
      <c r="D124" s="1" t="s">
        <v>488</v>
      </c>
      <c r="E124" s="1" t="s">
        <v>489</v>
      </c>
      <c r="F124" s="1" t="str">
        <f t="shared" si="3"/>
        <v>AD,AE,AF,AG,AI,AL,AM,AO,AQ,AR,AS,AT,AU,AW,AX,AZ,BA,BB,BD,BE,BF,BG,BH,BI,BJ,BL,BM,BN,BO,BQ,BR,BS,BT,BV,BW,BY,BZ,CA,CC,CD,CF,CG,CH,CI,CK,CL,CM,CN,CO,CR,CU,CV,CW,CX,CY,CZ,DE,DJ,DK,DM,DO,DZ,EC,EE,EG,EH,ER,ES,ET,FI,FJ,FK,FM,FO,FR,GA,GB,GD,GE,GF,GG,GH,GI,GL,GM,GN,GP,GQ,GR,GS,GT,GU,GW,GY,HK,HM,HN,HR,HT,HU,ID,IE,IL,IM,IN,IO,IQ,IR,IS,IT,JE,JM,JO,JP,KE,KG,KH,KI,KM,KN,KP</v>
      </c>
      <c r="G124" s="1" t="str">
        <f t="shared" si="2"/>
        <v>KP - Korea (Democratic People's Republic of)</v>
      </c>
    </row>
    <row r="125" spans="1:7" x14ac:dyDescent="0.3">
      <c r="A125" s="1" t="s">
        <v>490</v>
      </c>
      <c r="B125" s="5" t="s">
        <v>491</v>
      </c>
      <c r="C125" s="5">
        <v>410</v>
      </c>
      <c r="D125" s="1" t="s">
        <v>492</v>
      </c>
      <c r="E125" s="1" t="s">
        <v>493</v>
      </c>
      <c r="F125" s="1" t="str">
        <f t="shared" si="3"/>
        <v>AD,AE,AF,AG,AI,AL,AM,AO,AQ,AR,AS,AT,AU,AW,AX,AZ,BA,BB,BD,BE,BF,BG,BH,BI,BJ,BL,BM,BN,BO,BQ,BR,BS,BT,BV,BW,BY,BZ,CA,CC,CD,CF,CG,CH,CI,CK,CL,CM,CN,CO,CR,CU,CV,CW,CX,CY,CZ,DE,DJ,DK,DM,DO,DZ,EC,EE,EG,EH,ER,ES,ET,FI,FJ,FK,FM,FO,FR,GA,GB,GD,GE,GF,GG,GH,GI,GL,GM,GN,GP,GQ,GR,GS,GT,GU,GW,GY,HK,HM,HN,HR,HT,HU,ID,IE,IL,IM,IN,IO,IQ,IR,IS,IT,JE,JM,JO,JP,KE,KG,KH,KI,KM,KN,KP,KR</v>
      </c>
      <c r="G125" s="1" t="str">
        <f t="shared" si="2"/>
        <v>KR - Korea (Republic of)</v>
      </c>
    </row>
    <row r="126" spans="1:7" x14ac:dyDescent="0.3">
      <c r="A126" s="1" t="s">
        <v>494</v>
      </c>
      <c r="B126" s="5" t="s">
        <v>495</v>
      </c>
      <c r="C126" s="5">
        <v>414</v>
      </c>
      <c r="D126" s="1" t="s">
        <v>496</v>
      </c>
      <c r="E126" s="1" t="s">
        <v>497</v>
      </c>
      <c r="F126" s="1" t="str">
        <f t="shared" si="3"/>
        <v>AD,AE,AF,AG,AI,AL,AM,AO,AQ,AR,AS,AT,AU,AW,AX,AZ,BA,BB,BD,BE,BF,BG,BH,BI,BJ,BL,BM,BN,BO,BQ,BR,BS,BT,BV,BW,BY,BZ,CA,CC,CD,CF,CG,CH,CI,CK,CL,CM,CN,CO,CR,CU,CV,CW,CX,CY,CZ,DE,DJ,DK,DM,DO,DZ,EC,EE,EG,EH,ER,ES,ET,FI,FJ,FK,FM,FO,FR,GA,GB,GD,GE,GF,GG,GH,GI,GL,GM,GN,GP,GQ,GR,GS,GT,GU,GW,GY,HK,HM,HN,HR,HT,HU,ID,IE,IL,IM,IN,IO,IQ,IR,IS,IT,JE,JM,JO,JP,KE,KG,KH,KI,KM,KN,KP,KR,KW</v>
      </c>
      <c r="G126" s="1" t="str">
        <f t="shared" si="2"/>
        <v>KW - Kuwait</v>
      </c>
    </row>
    <row r="127" spans="1:7" x14ac:dyDescent="0.3">
      <c r="A127" s="1" t="s">
        <v>498</v>
      </c>
      <c r="B127" s="5" t="s">
        <v>499</v>
      </c>
      <c r="C127" s="5">
        <v>136</v>
      </c>
      <c r="D127" s="1" t="s">
        <v>500</v>
      </c>
      <c r="E127" s="1" t="s">
        <v>501</v>
      </c>
      <c r="F127" s="1" t="str">
        <f t="shared" si="3"/>
        <v>AD,AE,AF,AG,AI,AL,AM,AO,AQ,AR,AS,AT,AU,AW,AX,AZ,BA,BB,BD,BE,BF,BG,BH,BI,BJ,BL,BM,BN,BO,BQ,BR,BS,BT,BV,BW,BY,BZ,CA,CC,CD,CF,CG,CH,CI,CK,CL,CM,CN,CO,CR,CU,CV,CW,CX,CY,CZ,DE,DJ,DK,DM,DO,DZ,EC,EE,EG,EH,ER,ES,ET,FI,FJ,FK,FM,FO,FR,GA,GB,GD,GE,GF,GG,GH,GI,GL,GM,GN,GP,GQ,GR,GS,GT,GU,GW,GY,HK,HM,HN,HR,HT,HU,ID,IE,IL,IM,IN,IO,IQ,IR,IS,IT,JE,JM,JO,JP,KE,KG,KH,KI,KM,KN,KP,KR,KW,KY</v>
      </c>
      <c r="G127" s="1" t="str">
        <f t="shared" si="2"/>
        <v>KY - Cayman Islands</v>
      </c>
    </row>
    <row r="128" spans="1:7" x14ac:dyDescent="0.3">
      <c r="A128" s="1" t="s">
        <v>502</v>
      </c>
      <c r="B128" s="5" t="s">
        <v>503</v>
      </c>
      <c r="C128" s="5">
        <v>398</v>
      </c>
      <c r="D128" s="1" t="s">
        <v>504</v>
      </c>
      <c r="E128" s="1" t="s">
        <v>505</v>
      </c>
      <c r="F128" s="1" t="str">
        <f t="shared" si="3"/>
        <v>AD,AE,AF,AG,AI,AL,AM,AO,AQ,AR,AS,AT,AU,AW,AX,AZ,BA,BB,BD,BE,BF,BG,BH,BI,BJ,BL,BM,BN,BO,BQ,BR,BS,BT,BV,BW,BY,BZ,CA,CC,CD,CF,CG,CH,CI,CK,CL,CM,CN,CO,CR,CU,CV,CW,CX,CY,CZ,DE,DJ,DK,DM,DO,DZ,EC,EE,EG,EH,ER,ES,ET,FI,FJ,FK,FM,FO,FR,GA,GB,GD,GE,GF,GG,GH,GI,GL,GM,GN,GP,GQ,GR,GS,GT,GU,GW,GY,HK,HM,HN,HR,HT,HU,ID,IE,IL,IM,IN,IO,IQ,IR,IS,IT,JE,JM,JO,JP,KE,KG,KH,KI,KM,KN,KP,KR,KW,KY,KZ</v>
      </c>
      <c r="G128" s="1" t="str">
        <f t="shared" si="2"/>
        <v>KZ - Kazakhstan</v>
      </c>
    </row>
    <row r="129" spans="1:7" x14ac:dyDescent="0.3">
      <c r="A129" s="1" t="s">
        <v>506</v>
      </c>
      <c r="B129" s="5" t="s">
        <v>507</v>
      </c>
      <c r="C129" s="5">
        <v>418</v>
      </c>
      <c r="D129" s="1" t="s">
        <v>508</v>
      </c>
      <c r="E129" s="1" t="s">
        <v>509</v>
      </c>
      <c r="F129" s="1" t="str">
        <f t="shared" si="3"/>
        <v>AD,AE,AF,AG,AI,AL,AM,AO,AQ,AR,AS,AT,AU,AW,AX,AZ,BA,BB,BD,BE,BF,BG,BH,BI,BJ,BL,BM,BN,BO,BQ,BR,BS,BT,BV,BW,BY,BZ,CA,CC,CD,CF,CG,CH,CI,CK,CL,CM,CN,CO,CR,CU,CV,CW,CX,CY,CZ,DE,DJ,DK,DM,DO,DZ,EC,EE,EG,EH,ER,ES,ET,FI,FJ,FK,FM,FO,FR,GA,GB,GD,GE,GF,GG,GH,GI,GL,GM,GN,GP,GQ,GR,GS,GT,GU,GW,GY,HK,HM,HN,HR,HT,HU,ID,IE,IL,IM,IN,IO,IQ,IR,IS,IT,JE,JM,JO,JP,KE,KG,KH,KI,KM,KN,KP,KR,KW,KY,KZ,LA</v>
      </c>
      <c r="G129" s="1" t="str">
        <f t="shared" si="2"/>
        <v>LA - Lao People's Democratic Republic</v>
      </c>
    </row>
    <row r="130" spans="1:7" x14ac:dyDescent="0.3">
      <c r="A130" s="1" t="s">
        <v>510</v>
      </c>
      <c r="B130" s="5" t="s">
        <v>511</v>
      </c>
      <c r="C130" s="5">
        <v>422</v>
      </c>
      <c r="D130" s="1" t="s">
        <v>512</v>
      </c>
      <c r="E130" s="1" t="s">
        <v>513</v>
      </c>
      <c r="F130" s="1" t="str">
        <f t="shared" si="3"/>
        <v>AD,AE,AF,AG,AI,AL,AM,AO,AQ,AR,AS,AT,AU,AW,AX,AZ,BA,BB,BD,BE,BF,BG,BH,BI,BJ,BL,BM,BN,BO,BQ,BR,BS,BT,BV,BW,BY,BZ,CA,CC,CD,CF,CG,CH,CI,CK,CL,CM,CN,CO,CR,CU,CV,CW,CX,CY,CZ,DE,DJ,DK,DM,DO,DZ,EC,EE,EG,EH,ER,ES,ET,FI,FJ,FK,FM,FO,FR,GA,GB,GD,GE,GF,GG,GH,GI,GL,GM,GN,GP,GQ,GR,GS,GT,GU,GW,GY,HK,HM,HN,HR,HT,HU,ID,IE,IL,IM,IN,IO,IQ,IR,IS,IT,JE,JM,JO,JP,KE,KG,KH,KI,KM,KN,KP,KR,KW,KY,KZ,LA,LB</v>
      </c>
      <c r="G130" s="1" t="str">
        <f t="shared" si="2"/>
        <v>LB - Lebanon</v>
      </c>
    </row>
    <row r="131" spans="1:7" x14ac:dyDescent="0.3">
      <c r="A131" s="1" t="s">
        <v>514</v>
      </c>
      <c r="B131" s="5" t="s">
        <v>515</v>
      </c>
      <c r="C131" s="5">
        <v>662</v>
      </c>
      <c r="D131" s="1" t="s">
        <v>516</v>
      </c>
      <c r="E131" s="1" t="s">
        <v>517</v>
      </c>
      <c r="F131" s="1" t="str">
        <f t="shared" si="3"/>
        <v>AD,AE,AF,AG,AI,AL,AM,AO,AQ,AR,AS,AT,AU,AW,AX,AZ,BA,BB,BD,BE,BF,BG,BH,BI,BJ,BL,BM,BN,BO,BQ,BR,BS,BT,BV,BW,BY,BZ,CA,CC,CD,CF,CG,CH,CI,CK,CL,CM,CN,CO,CR,CU,CV,CW,CX,CY,CZ,DE,DJ,DK,DM,DO,DZ,EC,EE,EG,EH,ER,ES,ET,FI,FJ,FK,FM,FO,FR,GA,GB,GD,GE,GF,GG,GH,GI,GL,GM,GN,GP,GQ,GR,GS,GT,GU,GW,GY,HK,HM,HN,HR,HT,HU,ID,IE,IL,IM,IN,IO,IQ,IR,IS,IT,JE,JM,JO,JP,KE,KG,KH,KI,KM,KN,KP,KR,KW,KY,KZ,LA,LB,LC</v>
      </c>
      <c r="G131" s="1" t="str">
        <f t="shared" si="2"/>
        <v>LC - Saint Lucia</v>
      </c>
    </row>
    <row r="132" spans="1:7" x14ac:dyDescent="0.3">
      <c r="A132" s="1" t="s">
        <v>518</v>
      </c>
      <c r="B132" s="5" t="s">
        <v>519</v>
      </c>
      <c r="C132" s="5">
        <v>438</v>
      </c>
      <c r="D132" s="1" t="s">
        <v>520</v>
      </c>
      <c r="E132" s="1" t="s">
        <v>521</v>
      </c>
      <c r="F132" s="1" t="str">
        <f t="shared" si="3"/>
        <v>AD,AE,AF,AG,AI,AL,AM,AO,AQ,AR,AS,AT,AU,AW,AX,AZ,BA,BB,BD,BE,BF,BG,BH,BI,BJ,BL,BM,BN,BO,BQ,BR,BS,BT,BV,BW,BY,BZ,CA,CC,CD,CF,CG,CH,CI,CK,CL,CM,CN,CO,CR,CU,CV,CW,CX,CY,CZ,DE,DJ,DK,DM,DO,DZ,EC,EE,EG,EH,ER,ES,ET,FI,FJ,FK,FM,FO,FR,GA,GB,GD,GE,GF,GG,GH,GI,GL,GM,GN,GP,GQ,GR,GS,GT,GU,GW,GY,HK,HM,HN,HR,HT,HU,ID,IE,IL,IM,IN,IO,IQ,IR,IS,IT,JE,JM,JO,JP,KE,KG,KH,KI,KM,KN,KP,KR,KW,KY,KZ,LA,LB,LC,LI</v>
      </c>
      <c r="G132" s="1" t="str">
        <f t="shared" si="2"/>
        <v>LI - Liechtenstein</v>
      </c>
    </row>
    <row r="133" spans="1:7" x14ac:dyDescent="0.3">
      <c r="A133" s="1" t="s">
        <v>522</v>
      </c>
      <c r="B133" s="5" t="s">
        <v>523</v>
      </c>
      <c r="C133" s="5">
        <v>144</v>
      </c>
      <c r="D133" s="1" t="s">
        <v>524</v>
      </c>
      <c r="E133" s="1" t="s">
        <v>525</v>
      </c>
      <c r="F133" s="1" t="str">
        <f t="shared" si="3"/>
        <v>AD,AE,AF,AG,AI,AL,AM,AO,AQ,AR,AS,AT,AU,AW,AX,AZ,BA,BB,BD,BE,BF,BG,BH,BI,BJ,BL,BM,BN,BO,BQ,BR,BS,BT,BV,BW,BY,BZ,CA,CC,CD,CF,CG,CH,CI,CK,CL,CM,CN,CO,CR,CU,CV,CW,CX,CY,CZ,DE,DJ,DK,DM,DO,DZ,EC,EE,EG,EH,ER,ES,ET,FI,FJ,FK,FM,FO,FR,GA,GB,GD,GE,GF,GG,GH,GI,GL,GM,GN,GP,GQ,GR,GS,GT,GU,GW,GY,HK,HM,HN,HR,HT,HU,ID,IE,IL,IM,IN,IO,IQ,IR,IS,IT,JE,JM,JO,JP,KE,KG,KH,KI,KM,KN,KP,KR,KW,KY,KZ,LA,LB,LC,LI,LK</v>
      </c>
      <c r="G133" s="1" t="str">
        <f t="shared" ref="G133:G196" si="4">A133&amp;" - "&amp;E133</f>
        <v>LK - Sri Lanka</v>
      </c>
    </row>
    <row r="134" spans="1:7" x14ac:dyDescent="0.3">
      <c r="A134" s="1" t="s">
        <v>526</v>
      </c>
      <c r="B134" s="5" t="s">
        <v>527</v>
      </c>
      <c r="C134" s="5">
        <v>430</v>
      </c>
      <c r="D134" s="1" t="s">
        <v>528</v>
      </c>
      <c r="E134" s="1" t="s">
        <v>529</v>
      </c>
      <c r="F134" s="1" t="str">
        <f t="shared" ref="F134:F197" si="5">F133&amp;","&amp;A134</f>
        <v>AD,AE,AF,AG,AI,AL,AM,AO,AQ,AR,AS,AT,AU,AW,AX,AZ,BA,BB,BD,BE,BF,BG,BH,BI,BJ,BL,BM,BN,BO,BQ,BR,BS,BT,BV,BW,BY,BZ,CA,CC,CD,CF,CG,CH,CI,CK,CL,CM,CN,CO,CR,CU,CV,CW,CX,CY,CZ,DE,DJ,DK,DM,DO,DZ,EC,EE,EG,EH,ER,ES,ET,FI,FJ,FK,FM,FO,FR,GA,GB,GD,GE,GF,GG,GH,GI,GL,GM,GN,GP,GQ,GR,GS,GT,GU,GW,GY,HK,HM,HN,HR,HT,HU,ID,IE,IL,IM,IN,IO,IQ,IR,IS,IT,JE,JM,JO,JP,KE,KG,KH,KI,KM,KN,KP,KR,KW,KY,KZ,LA,LB,LC,LI,LK,LR</v>
      </c>
      <c r="G134" s="1" t="str">
        <f t="shared" si="4"/>
        <v>LR - Liberia</v>
      </c>
    </row>
    <row r="135" spans="1:7" x14ac:dyDescent="0.3">
      <c r="A135" s="1" t="s">
        <v>530</v>
      </c>
      <c r="B135" s="5" t="s">
        <v>531</v>
      </c>
      <c r="C135" s="5">
        <v>426</v>
      </c>
      <c r="D135" s="1" t="s">
        <v>532</v>
      </c>
      <c r="E135" s="1" t="s">
        <v>533</v>
      </c>
      <c r="F135" s="1" t="str">
        <f t="shared" si="5"/>
        <v>AD,AE,AF,AG,AI,AL,AM,AO,AQ,AR,AS,AT,AU,AW,AX,AZ,BA,BB,BD,BE,BF,BG,BH,BI,BJ,BL,BM,BN,BO,BQ,BR,BS,BT,BV,BW,BY,BZ,CA,CC,CD,CF,CG,CH,CI,CK,CL,CM,CN,CO,CR,CU,CV,CW,CX,CY,CZ,DE,DJ,DK,DM,DO,DZ,EC,EE,EG,EH,ER,ES,ET,FI,FJ,FK,FM,FO,FR,GA,GB,GD,GE,GF,GG,GH,GI,GL,GM,GN,GP,GQ,GR,GS,GT,GU,GW,GY,HK,HM,HN,HR,HT,HU,ID,IE,IL,IM,IN,IO,IQ,IR,IS,IT,JE,JM,JO,JP,KE,KG,KH,KI,KM,KN,KP,KR,KW,KY,KZ,LA,LB,LC,LI,LK,LR,LS</v>
      </c>
      <c r="G135" s="1" t="str">
        <f t="shared" si="4"/>
        <v>LS - Lesotho</v>
      </c>
    </row>
    <row r="136" spans="1:7" x14ac:dyDescent="0.3">
      <c r="A136" s="1" t="s">
        <v>534</v>
      </c>
      <c r="B136" s="5" t="s">
        <v>535</v>
      </c>
      <c r="C136" s="5">
        <v>440</v>
      </c>
      <c r="D136" s="1" t="s">
        <v>536</v>
      </c>
      <c r="E136" s="1" t="s">
        <v>537</v>
      </c>
      <c r="F136" s="1" t="str">
        <f t="shared" si="5"/>
        <v>AD,AE,AF,AG,AI,AL,AM,AO,AQ,AR,AS,AT,AU,AW,AX,AZ,BA,BB,BD,BE,BF,BG,BH,BI,BJ,BL,BM,BN,BO,BQ,BR,BS,BT,BV,BW,BY,BZ,CA,CC,CD,CF,CG,CH,CI,CK,CL,CM,CN,CO,CR,CU,CV,CW,CX,CY,CZ,DE,DJ,DK,DM,DO,DZ,EC,EE,EG,EH,ER,ES,ET,FI,FJ,FK,FM,FO,FR,GA,GB,GD,GE,GF,GG,GH,GI,GL,GM,GN,GP,GQ,GR,GS,GT,GU,GW,GY,HK,HM,HN,HR,HT,HU,ID,IE,IL,IM,IN,IO,IQ,IR,IS,IT,JE,JM,JO,JP,KE,KG,KH,KI,KM,KN,KP,KR,KW,KY,KZ,LA,LB,LC,LI,LK,LR,LS,LT</v>
      </c>
      <c r="G136" s="1" t="str">
        <f t="shared" si="4"/>
        <v>LT - Lithuania</v>
      </c>
    </row>
    <row r="137" spans="1:7" x14ac:dyDescent="0.3">
      <c r="A137" s="1" t="s">
        <v>538</v>
      </c>
      <c r="B137" s="5" t="s">
        <v>539</v>
      </c>
      <c r="C137" s="5">
        <v>442</v>
      </c>
      <c r="D137" s="1" t="s">
        <v>540</v>
      </c>
      <c r="E137" s="1" t="s">
        <v>541</v>
      </c>
      <c r="F137" s="1" t="str">
        <f t="shared" si="5"/>
        <v>AD,AE,AF,AG,AI,AL,AM,AO,AQ,AR,AS,AT,AU,AW,AX,AZ,BA,BB,BD,BE,BF,BG,BH,BI,BJ,BL,BM,BN,BO,BQ,BR,BS,BT,BV,BW,BY,BZ,CA,CC,CD,CF,CG,CH,CI,CK,CL,CM,CN,CO,CR,CU,CV,CW,CX,CY,CZ,DE,DJ,DK,DM,DO,DZ,EC,EE,EG,EH,ER,ES,ET,FI,FJ,FK,FM,FO,FR,GA,GB,GD,GE,GF,GG,GH,GI,GL,GM,GN,GP,GQ,GR,GS,GT,GU,GW,GY,HK,HM,HN,HR,HT,HU,ID,IE,IL,IM,IN,IO,IQ,IR,IS,IT,JE,JM,JO,JP,KE,KG,KH,KI,KM,KN,KP,KR,KW,KY,KZ,LA,LB,LC,LI,LK,LR,LS,LT,LU</v>
      </c>
      <c r="G137" s="1" t="str">
        <f t="shared" si="4"/>
        <v>LU - Luxembourg</v>
      </c>
    </row>
    <row r="138" spans="1:7" x14ac:dyDescent="0.3">
      <c r="A138" s="1" t="s">
        <v>542</v>
      </c>
      <c r="B138" s="5" t="s">
        <v>543</v>
      </c>
      <c r="C138" s="5">
        <v>428</v>
      </c>
      <c r="D138" s="1" t="s">
        <v>544</v>
      </c>
      <c r="E138" s="1" t="s">
        <v>545</v>
      </c>
      <c r="F138" s="1" t="str">
        <f t="shared" si="5"/>
        <v>AD,AE,AF,AG,AI,AL,AM,AO,AQ,AR,AS,AT,AU,AW,AX,AZ,BA,BB,BD,BE,BF,BG,BH,BI,BJ,BL,BM,BN,BO,BQ,BR,BS,BT,BV,BW,BY,BZ,CA,CC,CD,CF,CG,CH,CI,CK,CL,CM,CN,CO,CR,CU,CV,CW,CX,CY,CZ,DE,DJ,DK,DM,DO,DZ,EC,EE,EG,EH,ER,ES,ET,FI,FJ,FK,FM,FO,FR,GA,GB,GD,GE,GF,GG,GH,GI,GL,GM,GN,GP,GQ,GR,GS,GT,GU,GW,GY,HK,HM,HN,HR,HT,HU,ID,IE,IL,IM,IN,IO,IQ,IR,IS,IT,JE,JM,JO,JP,KE,KG,KH,KI,KM,KN,KP,KR,KW,KY,KZ,LA,LB,LC,LI,LK,LR,LS,LT,LU,LV</v>
      </c>
      <c r="G138" s="1" t="str">
        <f t="shared" si="4"/>
        <v>LV - Latvia</v>
      </c>
    </row>
    <row r="139" spans="1:7" x14ac:dyDescent="0.3">
      <c r="A139" s="1" t="s">
        <v>546</v>
      </c>
      <c r="B139" s="5" t="s">
        <v>547</v>
      </c>
      <c r="C139" s="5">
        <v>434</v>
      </c>
      <c r="D139" s="1" t="s">
        <v>548</v>
      </c>
      <c r="E139" s="1" t="s">
        <v>549</v>
      </c>
      <c r="F139" s="1" t="str">
        <f t="shared" si="5"/>
        <v>AD,AE,AF,AG,AI,AL,AM,AO,AQ,AR,AS,AT,AU,AW,AX,AZ,BA,BB,BD,BE,BF,BG,BH,BI,BJ,BL,BM,BN,BO,BQ,BR,BS,BT,BV,BW,BY,BZ,CA,CC,CD,CF,CG,CH,CI,CK,CL,CM,CN,CO,CR,CU,CV,CW,CX,CY,CZ,DE,DJ,DK,DM,DO,DZ,EC,EE,EG,EH,ER,ES,ET,FI,FJ,FK,FM,FO,FR,GA,GB,GD,GE,GF,GG,GH,GI,GL,GM,GN,GP,GQ,GR,GS,GT,GU,GW,GY,HK,HM,HN,HR,HT,HU,ID,IE,IL,IM,IN,IO,IQ,IR,IS,IT,JE,JM,JO,JP,KE,KG,KH,KI,KM,KN,KP,KR,KW,KY,KZ,LA,LB,LC,LI,LK,LR,LS,LT,LU,LV,LY</v>
      </c>
      <c r="G139" s="1" t="str">
        <f t="shared" si="4"/>
        <v>LY - Libya</v>
      </c>
    </row>
    <row r="140" spans="1:7" x14ac:dyDescent="0.3">
      <c r="A140" s="1" t="s">
        <v>550</v>
      </c>
      <c r="B140" s="5" t="s">
        <v>551</v>
      </c>
      <c r="C140" s="5">
        <v>504</v>
      </c>
      <c r="D140" s="1" t="s">
        <v>552</v>
      </c>
      <c r="E140" s="1" t="s">
        <v>553</v>
      </c>
      <c r="F140" s="1" t="str">
        <f t="shared" si="5"/>
        <v>AD,AE,AF,AG,AI,AL,AM,AO,AQ,AR,AS,AT,AU,AW,AX,AZ,BA,BB,BD,BE,BF,BG,BH,BI,BJ,BL,BM,BN,BO,BQ,BR,BS,BT,BV,BW,BY,BZ,CA,CC,CD,CF,CG,CH,CI,CK,CL,CM,CN,CO,CR,CU,CV,CW,CX,CY,CZ,DE,DJ,DK,DM,DO,DZ,EC,EE,EG,EH,ER,ES,ET,FI,FJ,FK,FM,FO,FR,GA,GB,GD,GE,GF,GG,GH,GI,GL,GM,GN,GP,GQ,GR,GS,GT,GU,GW,GY,HK,HM,HN,HR,HT,HU,ID,IE,IL,IM,IN,IO,IQ,IR,IS,IT,JE,JM,JO,JP,KE,KG,KH,KI,KM,KN,KP,KR,KW,KY,KZ,LA,LB,LC,LI,LK,LR,LS,LT,LU,LV,LY,MA</v>
      </c>
      <c r="G140" s="1" t="str">
        <f t="shared" si="4"/>
        <v>MA - Morocco</v>
      </c>
    </row>
    <row r="141" spans="1:7" x14ac:dyDescent="0.3">
      <c r="A141" s="1" t="s">
        <v>554</v>
      </c>
      <c r="B141" s="5" t="s">
        <v>555</v>
      </c>
      <c r="C141" s="5">
        <v>492</v>
      </c>
      <c r="D141" s="1" t="s">
        <v>556</v>
      </c>
      <c r="E141" s="1" t="s">
        <v>557</v>
      </c>
      <c r="F141" s="1" t="str">
        <f t="shared" si="5"/>
        <v>AD,AE,AF,AG,AI,AL,AM,AO,AQ,AR,AS,AT,AU,AW,AX,AZ,BA,BB,BD,BE,BF,BG,BH,BI,BJ,BL,BM,BN,BO,BQ,BR,BS,BT,BV,BW,BY,BZ,CA,CC,CD,CF,CG,CH,CI,CK,CL,CM,CN,CO,CR,CU,CV,CW,CX,CY,CZ,DE,DJ,DK,DM,DO,DZ,EC,EE,EG,EH,ER,ES,ET,FI,FJ,FK,FM,FO,FR,GA,GB,GD,GE,GF,GG,GH,GI,GL,GM,GN,GP,GQ,GR,GS,GT,GU,GW,GY,HK,HM,HN,HR,HT,HU,ID,IE,IL,IM,IN,IO,IQ,IR,IS,IT,JE,JM,JO,JP,KE,KG,KH,KI,KM,KN,KP,KR,KW,KY,KZ,LA,LB,LC,LI,LK,LR,LS,LT,LU,LV,LY,MA,MC</v>
      </c>
      <c r="G141" s="1" t="str">
        <f t="shared" si="4"/>
        <v>MC - Monaco</v>
      </c>
    </row>
    <row r="142" spans="1:7" x14ac:dyDescent="0.3">
      <c r="A142" s="1" t="s">
        <v>558</v>
      </c>
      <c r="B142" s="5" t="s">
        <v>559</v>
      </c>
      <c r="C142" s="5">
        <v>498</v>
      </c>
      <c r="D142" s="1" t="s">
        <v>560</v>
      </c>
      <c r="E142" s="1" t="s">
        <v>561</v>
      </c>
      <c r="F142" s="1" t="str">
        <f t="shared" si="5"/>
        <v>AD,AE,AF,AG,AI,AL,AM,AO,AQ,AR,AS,AT,AU,AW,AX,AZ,BA,BB,BD,BE,BF,BG,BH,BI,BJ,BL,BM,BN,BO,BQ,BR,BS,BT,BV,BW,BY,BZ,CA,CC,CD,CF,CG,CH,CI,CK,CL,CM,CN,CO,CR,CU,CV,CW,CX,CY,CZ,DE,DJ,DK,DM,DO,DZ,EC,EE,EG,EH,ER,ES,ET,FI,FJ,FK,FM,FO,FR,GA,GB,GD,GE,GF,GG,GH,GI,GL,GM,GN,GP,GQ,GR,GS,GT,GU,GW,GY,HK,HM,HN,HR,HT,HU,ID,IE,IL,IM,IN,IO,IQ,IR,IS,IT,JE,JM,JO,JP,KE,KG,KH,KI,KM,KN,KP,KR,KW,KY,KZ,LA,LB,LC,LI,LK,LR,LS,LT,LU,LV,LY,MA,MC,MD</v>
      </c>
      <c r="G142" s="1" t="str">
        <f t="shared" si="4"/>
        <v>MD - Moldova (Republic of)</v>
      </c>
    </row>
    <row r="143" spans="1:7" x14ac:dyDescent="0.3">
      <c r="A143" s="1" t="s">
        <v>562</v>
      </c>
      <c r="B143" s="5" t="s">
        <v>563</v>
      </c>
      <c r="C143" s="5">
        <v>499</v>
      </c>
      <c r="D143" s="1" t="s">
        <v>564</v>
      </c>
      <c r="E143" s="1" t="s">
        <v>565</v>
      </c>
      <c r="F143" s="1" t="str">
        <f t="shared" si="5"/>
        <v>AD,AE,AF,AG,AI,AL,AM,AO,AQ,AR,AS,AT,AU,AW,AX,AZ,BA,BB,BD,BE,BF,BG,BH,BI,BJ,BL,BM,BN,BO,BQ,BR,BS,BT,BV,BW,BY,BZ,CA,CC,CD,CF,CG,CH,CI,CK,CL,CM,CN,CO,CR,CU,CV,CW,CX,CY,CZ,DE,DJ,DK,DM,DO,DZ,EC,EE,EG,EH,ER,ES,ET,FI,FJ,FK,FM,FO,FR,GA,GB,GD,GE,GF,GG,GH,GI,GL,GM,GN,GP,GQ,GR,GS,GT,GU,GW,GY,HK,HM,HN,HR,HT,HU,ID,IE,IL,IM,IN,IO,IQ,IR,IS,IT,JE,JM,JO,JP,KE,KG,KH,KI,KM,KN,KP,KR,KW,KY,KZ,LA,LB,LC,LI,LK,LR,LS,LT,LU,LV,LY,MA,MC,MD,ME</v>
      </c>
      <c r="G143" s="1" t="str">
        <f t="shared" si="4"/>
        <v>ME - Montenegro</v>
      </c>
    </row>
    <row r="144" spans="1:7" x14ac:dyDescent="0.3">
      <c r="A144" s="1" t="s">
        <v>566</v>
      </c>
      <c r="B144" s="5" t="s">
        <v>567</v>
      </c>
      <c r="C144" s="5">
        <v>663</v>
      </c>
      <c r="D144" s="1" t="s">
        <v>568</v>
      </c>
      <c r="E144" s="1" t="s">
        <v>569</v>
      </c>
      <c r="F144" s="1" t="str">
        <f t="shared" si="5"/>
        <v>AD,AE,AF,AG,AI,AL,AM,AO,AQ,AR,AS,AT,AU,AW,AX,AZ,BA,BB,BD,BE,BF,BG,BH,BI,BJ,BL,BM,BN,BO,BQ,BR,BS,BT,BV,BW,BY,BZ,CA,CC,CD,CF,CG,CH,CI,CK,CL,CM,CN,CO,CR,CU,CV,CW,CX,CY,CZ,DE,DJ,DK,DM,DO,DZ,EC,EE,EG,EH,ER,ES,ET,FI,FJ,FK,FM,FO,FR,GA,GB,GD,GE,GF,GG,GH,GI,GL,GM,GN,GP,GQ,GR,GS,GT,GU,GW,GY,HK,HM,HN,HR,HT,HU,ID,IE,IL,IM,IN,IO,IQ,IR,IS,IT,JE,JM,JO,JP,KE,KG,KH,KI,KM,KN,KP,KR,KW,KY,KZ,LA,LB,LC,LI,LK,LR,LS,LT,LU,LV,LY,MA,MC,MD,ME,MF</v>
      </c>
      <c r="G144" s="1" t="str">
        <f t="shared" si="4"/>
        <v>MF - Saint Martin (French part)</v>
      </c>
    </row>
    <row r="145" spans="1:7" x14ac:dyDescent="0.3">
      <c r="A145" s="1" t="s">
        <v>570</v>
      </c>
      <c r="B145" s="5" t="s">
        <v>571</v>
      </c>
      <c r="C145" s="5">
        <v>450</v>
      </c>
      <c r="D145" s="1" t="s">
        <v>572</v>
      </c>
      <c r="E145" s="1" t="s">
        <v>573</v>
      </c>
      <c r="F145" s="1" t="str">
        <f t="shared" si="5"/>
        <v>AD,AE,AF,AG,AI,AL,AM,AO,AQ,AR,AS,AT,AU,AW,AX,AZ,BA,BB,BD,BE,BF,BG,BH,BI,BJ,BL,BM,BN,BO,BQ,BR,BS,BT,BV,BW,BY,BZ,CA,CC,CD,CF,CG,CH,CI,CK,CL,CM,CN,CO,CR,CU,CV,CW,CX,CY,CZ,DE,DJ,DK,DM,DO,DZ,EC,EE,EG,EH,ER,ES,ET,FI,FJ,FK,FM,FO,FR,GA,GB,GD,GE,GF,GG,GH,GI,GL,GM,GN,GP,GQ,GR,GS,GT,GU,GW,GY,HK,HM,HN,HR,HT,HU,ID,IE,IL,IM,IN,IO,IQ,IR,IS,IT,JE,JM,JO,JP,KE,KG,KH,KI,KM,KN,KP,KR,KW,KY,KZ,LA,LB,LC,LI,LK,LR,LS,LT,LU,LV,LY,MA,MC,MD,ME,MF,MG</v>
      </c>
      <c r="G145" s="1" t="str">
        <f t="shared" si="4"/>
        <v>MG - Madagascar</v>
      </c>
    </row>
    <row r="146" spans="1:7" x14ac:dyDescent="0.3">
      <c r="A146" s="1" t="s">
        <v>574</v>
      </c>
      <c r="B146" s="5" t="s">
        <v>575</v>
      </c>
      <c r="C146" s="5">
        <v>584</v>
      </c>
      <c r="D146" s="1" t="s">
        <v>576</v>
      </c>
      <c r="E146" s="1" t="s">
        <v>577</v>
      </c>
      <c r="F146" s="1" t="str">
        <f t="shared" si="5"/>
        <v>AD,AE,AF,AG,AI,AL,AM,AO,AQ,AR,AS,AT,AU,AW,AX,AZ,BA,BB,BD,BE,BF,BG,BH,BI,BJ,BL,BM,BN,BO,BQ,BR,BS,BT,BV,BW,BY,BZ,CA,CC,CD,CF,CG,CH,CI,CK,CL,CM,CN,CO,CR,CU,CV,CW,CX,CY,CZ,DE,DJ,DK,DM,DO,DZ,EC,EE,EG,EH,ER,ES,ET,FI,FJ,FK,FM,FO,FR,GA,GB,GD,GE,GF,GG,GH,GI,GL,GM,GN,GP,GQ,GR,GS,GT,GU,GW,GY,HK,HM,HN,HR,HT,HU,ID,IE,IL,IM,IN,IO,IQ,IR,IS,IT,JE,JM,JO,JP,KE,KG,KH,KI,KM,KN,KP,KR,KW,KY,KZ,LA,LB,LC,LI,LK,LR,LS,LT,LU,LV,LY,MA,MC,MD,ME,MF,MG,MH</v>
      </c>
      <c r="G146" s="1" t="str">
        <f t="shared" si="4"/>
        <v>MH - Marshall Islands</v>
      </c>
    </row>
    <row r="147" spans="1:7" x14ac:dyDescent="0.3">
      <c r="A147" s="1" t="s">
        <v>578</v>
      </c>
      <c r="B147" s="5" t="s">
        <v>579</v>
      </c>
      <c r="C147" s="5">
        <v>807</v>
      </c>
      <c r="D147" s="1" t="s">
        <v>580</v>
      </c>
      <c r="E147" s="1" t="s">
        <v>581</v>
      </c>
      <c r="F147" s="1" t="str">
        <f t="shared" si="5"/>
        <v>AD,AE,AF,AG,AI,AL,AM,AO,AQ,AR,AS,AT,AU,AW,AX,AZ,BA,BB,BD,BE,BF,BG,BH,BI,BJ,BL,BM,BN,BO,BQ,BR,BS,BT,BV,BW,BY,BZ,CA,CC,CD,CF,CG,CH,CI,CK,CL,CM,CN,CO,CR,CU,CV,CW,CX,CY,CZ,DE,DJ,DK,DM,DO,DZ,EC,EE,EG,EH,ER,ES,ET,FI,FJ,FK,FM,FO,FR,GA,GB,GD,GE,GF,GG,GH,GI,GL,GM,GN,GP,GQ,GR,GS,GT,GU,GW,GY,HK,HM,HN,HR,HT,HU,ID,IE,IL,IM,IN,IO,IQ,IR,IS,IT,JE,JM,JO,JP,KE,KG,KH,KI,KM,KN,KP,KR,KW,KY,KZ,LA,LB,LC,LI,LK,LR,LS,LT,LU,LV,LY,MA,MC,MD,ME,MF,MG,MH,MK</v>
      </c>
      <c r="G147" s="1" t="str">
        <f t="shared" si="4"/>
        <v>MK - Macedonia (the former Yugoslav Republic of)</v>
      </c>
    </row>
    <row r="148" spans="1:7" x14ac:dyDescent="0.3">
      <c r="A148" s="1" t="s">
        <v>582</v>
      </c>
      <c r="B148" s="5" t="s">
        <v>583</v>
      </c>
      <c r="C148" s="5">
        <v>466</v>
      </c>
      <c r="D148" s="1" t="s">
        <v>584</v>
      </c>
      <c r="E148" s="1" t="s">
        <v>585</v>
      </c>
      <c r="F148" s="1" t="str">
        <f t="shared" si="5"/>
        <v>AD,AE,AF,AG,AI,AL,AM,AO,AQ,AR,AS,AT,AU,AW,AX,AZ,BA,BB,BD,BE,BF,BG,BH,BI,BJ,BL,BM,BN,BO,BQ,BR,BS,BT,BV,BW,BY,BZ,CA,CC,CD,CF,CG,CH,CI,CK,CL,CM,CN,CO,CR,CU,CV,CW,CX,CY,CZ,DE,DJ,DK,DM,DO,DZ,EC,EE,EG,EH,ER,ES,ET,FI,FJ,FK,FM,FO,FR,GA,GB,GD,GE,GF,GG,GH,GI,GL,GM,GN,GP,GQ,GR,GS,GT,GU,GW,GY,HK,HM,HN,HR,HT,HU,ID,IE,IL,IM,IN,IO,IQ,IR,IS,IT,JE,JM,JO,JP,KE,KG,KH,KI,KM,KN,KP,KR,KW,KY,KZ,LA,LB,LC,LI,LK,LR,LS,LT,LU,LV,LY,MA,MC,MD,ME,MF,MG,MH,MK,ML</v>
      </c>
      <c r="G148" s="1" t="str">
        <f t="shared" si="4"/>
        <v>ML - Mali</v>
      </c>
    </row>
    <row r="149" spans="1:7" x14ac:dyDescent="0.3">
      <c r="A149" s="1" t="s">
        <v>586</v>
      </c>
      <c r="B149" s="5" t="s">
        <v>587</v>
      </c>
      <c r="C149" s="5">
        <v>104</v>
      </c>
      <c r="D149" s="1" t="s">
        <v>588</v>
      </c>
      <c r="E149" s="1" t="s">
        <v>589</v>
      </c>
      <c r="F149" s="1" t="str">
        <f t="shared" si="5"/>
        <v>AD,AE,AF,AG,AI,AL,AM,AO,AQ,AR,AS,AT,AU,AW,AX,AZ,BA,BB,BD,BE,BF,BG,BH,BI,BJ,BL,BM,BN,BO,BQ,BR,BS,BT,BV,BW,BY,BZ,CA,CC,CD,CF,CG,CH,CI,CK,CL,CM,CN,CO,CR,CU,CV,CW,CX,CY,CZ,DE,DJ,DK,DM,DO,DZ,EC,EE,EG,EH,ER,ES,ET,FI,FJ,FK,FM,FO,FR,GA,GB,GD,GE,GF,GG,GH,GI,GL,GM,GN,GP,GQ,GR,GS,GT,GU,GW,GY,HK,HM,HN,HR,HT,HU,ID,IE,IL,IM,IN,IO,IQ,IR,IS,IT,JE,JM,JO,JP,KE,KG,KH,KI,KM,KN,KP,KR,KW,KY,KZ,LA,LB,LC,LI,LK,LR,LS,LT,LU,LV,LY,MA,MC,MD,ME,MF,MG,MH,MK,ML,MM</v>
      </c>
      <c r="G149" s="1" t="str">
        <f t="shared" si="4"/>
        <v>MM - Myanmar</v>
      </c>
    </row>
    <row r="150" spans="1:7" x14ac:dyDescent="0.3">
      <c r="A150" s="1" t="s">
        <v>590</v>
      </c>
      <c r="B150" s="5" t="s">
        <v>591</v>
      </c>
      <c r="C150" s="5">
        <v>496</v>
      </c>
      <c r="D150" s="1" t="s">
        <v>592</v>
      </c>
      <c r="E150" s="1" t="s">
        <v>593</v>
      </c>
      <c r="F150" s="1" t="str">
        <f t="shared" si="5"/>
        <v>AD,AE,AF,AG,AI,AL,AM,AO,AQ,AR,AS,AT,AU,AW,AX,AZ,BA,BB,BD,BE,BF,BG,BH,BI,BJ,BL,BM,BN,BO,BQ,BR,BS,BT,BV,BW,BY,BZ,CA,CC,CD,CF,CG,CH,CI,CK,CL,CM,CN,CO,CR,CU,CV,CW,CX,CY,CZ,DE,DJ,DK,DM,DO,DZ,EC,EE,EG,EH,ER,ES,ET,FI,FJ,FK,FM,FO,FR,GA,GB,GD,GE,GF,GG,GH,GI,GL,GM,GN,GP,GQ,GR,GS,GT,GU,GW,GY,HK,HM,HN,HR,HT,HU,ID,IE,IL,IM,IN,IO,IQ,IR,IS,IT,JE,JM,JO,JP,KE,KG,KH,KI,KM,KN,KP,KR,KW,KY,KZ,LA,LB,LC,LI,LK,LR,LS,LT,LU,LV,LY,MA,MC,MD,ME,MF,MG,MH,MK,ML,MM,MN</v>
      </c>
      <c r="G150" s="1" t="str">
        <f t="shared" si="4"/>
        <v>MN - Mongolia</v>
      </c>
    </row>
    <row r="151" spans="1:7" x14ac:dyDescent="0.3">
      <c r="A151" s="1" t="s">
        <v>594</v>
      </c>
      <c r="B151" s="5" t="s">
        <v>595</v>
      </c>
      <c r="C151" s="5">
        <v>446</v>
      </c>
      <c r="D151" s="1" t="s">
        <v>596</v>
      </c>
      <c r="E151" s="1" t="s">
        <v>597</v>
      </c>
      <c r="F151" s="1" t="str">
        <f t="shared" si="5"/>
        <v>AD,AE,AF,AG,AI,AL,AM,AO,AQ,AR,AS,AT,AU,AW,AX,AZ,BA,BB,BD,BE,BF,BG,BH,BI,BJ,BL,BM,BN,BO,BQ,BR,BS,BT,BV,BW,BY,BZ,CA,CC,CD,CF,CG,CH,CI,CK,CL,CM,CN,CO,CR,CU,CV,CW,CX,CY,CZ,DE,DJ,DK,DM,DO,DZ,EC,EE,EG,EH,ER,ES,ET,FI,FJ,FK,FM,FO,FR,GA,GB,GD,GE,GF,GG,GH,GI,GL,GM,GN,GP,GQ,GR,GS,GT,GU,GW,GY,HK,HM,HN,HR,HT,HU,ID,IE,IL,IM,IN,IO,IQ,IR,IS,IT,JE,JM,JO,JP,KE,KG,KH,KI,KM,KN,KP,KR,KW,KY,KZ,LA,LB,LC,LI,LK,LR,LS,LT,LU,LV,LY,MA,MC,MD,ME,MF,MG,MH,MK,ML,MM,MN,MO</v>
      </c>
      <c r="G151" s="1" t="str">
        <f t="shared" si="4"/>
        <v>MO - Macao</v>
      </c>
    </row>
    <row r="152" spans="1:7" x14ac:dyDescent="0.3">
      <c r="A152" s="1" t="s">
        <v>598</v>
      </c>
      <c r="B152" s="5" t="s">
        <v>599</v>
      </c>
      <c r="C152" s="5">
        <v>580</v>
      </c>
      <c r="D152" s="1" t="s">
        <v>600</v>
      </c>
      <c r="E152" s="1" t="s">
        <v>601</v>
      </c>
      <c r="F152" s="1" t="str">
        <f t="shared" si="5"/>
        <v>AD,AE,AF,AG,AI,AL,AM,AO,AQ,AR,AS,AT,AU,AW,AX,AZ,BA,BB,BD,BE,BF,BG,BH,BI,BJ,BL,BM,BN,BO,BQ,BR,BS,BT,BV,BW,BY,BZ,CA,CC,CD,CF,CG,CH,CI,CK,CL,CM,CN,CO,CR,CU,CV,CW,CX,CY,CZ,DE,DJ,DK,DM,DO,DZ,EC,EE,EG,EH,ER,ES,ET,FI,FJ,FK,FM,FO,FR,GA,GB,GD,GE,GF,GG,GH,GI,GL,GM,GN,GP,GQ,GR,GS,GT,GU,GW,GY,HK,HM,HN,HR,HT,HU,ID,IE,IL,IM,IN,IO,IQ,IR,IS,IT,JE,JM,JO,JP,KE,KG,KH,KI,KM,KN,KP,KR,KW,KY,KZ,LA,LB,LC,LI,LK,LR,LS,LT,LU,LV,LY,MA,MC,MD,ME,MF,MG,MH,MK,ML,MM,MN,MO,MP</v>
      </c>
      <c r="G152" s="1" t="str">
        <f t="shared" si="4"/>
        <v>MP - Northern Mariana Islands</v>
      </c>
    </row>
    <row r="153" spans="1:7" x14ac:dyDescent="0.3">
      <c r="A153" s="1" t="s">
        <v>602</v>
      </c>
      <c r="B153" s="5" t="s">
        <v>603</v>
      </c>
      <c r="C153" s="5">
        <v>474</v>
      </c>
      <c r="D153" s="1" t="s">
        <v>604</v>
      </c>
      <c r="E153" s="1" t="s">
        <v>605</v>
      </c>
      <c r="F153" s="1" t="str">
        <f t="shared" si="5"/>
        <v>AD,AE,AF,AG,AI,AL,AM,AO,AQ,AR,AS,AT,AU,AW,AX,AZ,BA,BB,BD,BE,BF,BG,BH,BI,BJ,BL,BM,BN,BO,BQ,BR,BS,BT,BV,BW,BY,BZ,CA,CC,CD,CF,CG,CH,CI,CK,CL,CM,CN,CO,CR,CU,CV,CW,CX,CY,CZ,DE,DJ,DK,DM,DO,DZ,EC,EE,EG,EH,ER,ES,ET,FI,FJ,FK,FM,FO,FR,GA,GB,GD,GE,GF,GG,GH,GI,GL,GM,GN,GP,GQ,GR,GS,GT,GU,GW,GY,HK,HM,HN,HR,HT,HU,ID,IE,IL,IM,IN,IO,IQ,IR,IS,IT,JE,JM,JO,JP,KE,KG,KH,KI,KM,KN,KP,KR,KW,KY,KZ,LA,LB,LC,LI,LK,LR,LS,LT,LU,LV,LY,MA,MC,MD,ME,MF,MG,MH,MK,ML,MM,MN,MO,MP,MQ</v>
      </c>
      <c r="G153" s="1" t="str">
        <f t="shared" si="4"/>
        <v>MQ - Martinique</v>
      </c>
    </row>
    <row r="154" spans="1:7" x14ac:dyDescent="0.3">
      <c r="A154" s="1" t="s">
        <v>606</v>
      </c>
      <c r="B154" s="5" t="s">
        <v>607</v>
      </c>
      <c r="C154" s="5">
        <v>478</v>
      </c>
      <c r="D154" s="1" t="s">
        <v>608</v>
      </c>
      <c r="E154" s="1" t="s">
        <v>609</v>
      </c>
      <c r="F154" s="1" t="str">
        <f t="shared" si="5"/>
        <v>AD,AE,AF,AG,AI,AL,AM,AO,AQ,AR,AS,AT,AU,AW,AX,AZ,BA,BB,BD,BE,BF,BG,BH,BI,BJ,BL,BM,BN,BO,BQ,BR,BS,BT,BV,BW,BY,BZ,CA,CC,CD,CF,CG,CH,CI,CK,CL,CM,CN,CO,CR,CU,CV,CW,CX,CY,CZ,DE,DJ,DK,DM,DO,DZ,EC,EE,EG,EH,ER,ES,ET,FI,FJ,FK,FM,FO,FR,GA,GB,GD,GE,GF,GG,GH,GI,GL,GM,GN,GP,GQ,GR,GS,GT,GU,GW,GY,HK,HM,HN,HR,HT,HU,ID,IE,IL,IM,IN,IO,IQ,IR,IS,IT,JE,JM,JO,JP,KE,KG,KH,KI,KM,KN,KP,KR,KW,KY,KZ,LA,LB,LC,LI,LK,LR,LS,LT,LU,LV,LY,MA,MC,MD,ME,MF,MG,MH,MK,ML,MM,MN,MO,MP,MQ,MR</v>
      </c>
      <c r="G154" s="1" t="str">
        <f t="shared" si="4"/>
        <v>MR - Mauritania</v>
      </c>
    </row>
    <row r="155" spans="1:7" x14ac:dyDescent="0.3">
      <c r="A155" s="1" t="s">
        <v>610</v>
      </c>
      <c r="B155" s="5" t="s">
        <v>611</v>
      </c>
      <c r="C155" s="5">
        <v>500</v>
      </c>
      <c r="D155" s="1" t="s">
        <v>612</v>
      </c>
      <c r="E155" s="1" t="s">
        <v>613</v>
      </c>
      <c r="F155" s="1" t="str">
        <f t="shared" si="5"/>
        <v>AD,AE,AF,AG,AI,AL,AM,AO,AQ,AR,AS,AT,AU,AW,AX,AZ,BA,BB,BD,BE,BF,BG,BH,BI,BJ,BL,BM,BN,BO,BQ,BR,BS,BT,BV,BW,BY,BZ,CA,CC,CD,CF,CG,CH,CI,CK,CL,CM,CN,CO,CR,CU,CV,CW,CX,CY,CZ,DE,DJ,DK,DM,DO,DZ,EC,EE,EG,EH,ER,ES,ET,FI,FJ,FK,FM,FO,FR,GA,GB,GD,GE,GF,GG,GH,GI,GL,GM,GN,GP,GQ,GR,GS,GT,GU,GW,GY,HK,HM,HN,HR,HT,HU,ID,IE,IL,IM,IN,IO,IQ,IR,IS,IT,JE,JM,JO,JP,KE,KG,KH,KI,KM,KN,KP,KR,KW,KY,KZ,LA,LB,LC,LI,LK,LR,LS,LT,LU,LV,LY,MA,MC,MD,ME,MF,MG,MH,MK,ML,MM,MN,MO,MP,MQ,MR,MS</v>
      </c>
      <c r="G155" s="1" t="str">
        <f t="shared" si="4"/>
        <v>MS - Montserrat</v>
      </c>
    </row>
    <row r="156" spans="1:7" x14ac:dyDescent="0.3">
      <c r="A156" s="1" t="s">
        <v>614</v>
      </c>
      <c r="B156" s="5" t="s">
        <v>615</v>
      </c>
      <c r="C156" s="5">
        <v>470</v>
      </c>
      <c r="D156" s="1" t="s">
        <v>616</v>
      </c>
      <c r="E156" s="1" t="s">
        <v>617</v>
      </c>
      <c r="F156" s="1" t="str">
        <f t="shared" si="5"/>
        <v>AD,AE,AF,AG,AI,AL,AM,AO,AQ,AR,AS,AT,AU,AW,AX,AZ,BA,BB,BD,BE,BF,BG,BH,BI,BJ,BL,BM,BN,BO,BQ,BR,BS,BT,BV,BW,BY,BZ,CA,CC,CD,CF,CG,CH,CI,CK,CL,CM,CN,CO,CR,CU,CV,CW,CX,CY,CZ,DE,DJ,DK,DM,DO,DZ,EC,EE,EG,EH,ER,ES,ET,FI,FJ,FK,FM,FO,FR,GA,GB,GD,GE,GF,GG,GH,GI,GL,GM,GN,GP,GQ,GR,GS,GT,GU,GW,GY,HK,HM,HN,HR,HT,HU,ID,IE,IL,IM,IN,IO,IQ,IR,IS,IT,JE,JM,JO,JP,KE,KG,KH,KI,KM,KN,KP,KR,KW,KY,KZ,LA,LB,LC,LI,LK,LR,LS,LT,LU,LV,LY,MA,MC,MD,ME,MF,MG,MH,MK,ML,MM,MN,MO,MP,MQ,MR,MS,MT</v>
      </c>
      <c r="G156" s="1" t="str">
        <f t="shared" si="4"/>
        <v>MT - Malta</v>
      </c>
    </row>
    <row r="157" spans="1:7" x14ac:dyDescent="0.3">
      <c r="A157" s="1" t="s">
        <v>618</v>
      </c>
      <c r="B157" s="5" t="s">
        <v>619</v>
      </c>
      <c r="C157" s="5">
        <v>480</v>
      </c>
      <c r="D157" s="1" t="s">
        <v>620</v>
      </c>
      <c r="E157" s="1" t="s">
        <v>621</v>
      </c>
      <c r="F157" s="1" t="str">
        <f t="shared" si="5"/>
        <v>AD,AE,AF,AG,AI,AL,AM,AO,AQ,AR,AS,AT,AU,AW,AX,AZ,BA,BB,BD,BE,BF,BG,BH,BI,BJ,BL,BM,BN,BO,BQ,BR,BS,BT,BV,BW,BY,BZ,CA,CC,CD,CF,CG,CH,CI,CK,CL,CM,CN,CO,CR,CU,CV,CW,CX,CY,CZ,DE,DJ,DK,DM,DO,DZ,EC,EE,EG,EH,ER,ES,ET,FI,FJ,FK,FM,FO,FR,GA,GB,GD,GE,GF,GG,GH,GI,GL,GM,GN,GP,GQ,GR,GS,GT,GU,GW,GY,HK,HM,HN,HR,HT,HU,ID,IE,IL,IM,IN,IO,IQ,IR,IS,IT,JE,JM,JO,JP,KE,KG,KH,KI,KM,KN,KP,KR,KW,KY,KZ,LA,LB,LC,LI,LK,LR,LS,LT,LU,LV,LY,MA,MC,MD,ME,MF,MG,MH,MK,ML,MM,MN,MO,MP,MQ,MR,MS,MT,MU</v>
      </c>
      <c r="G157" s="1" t="str">
        <f t="shared" si="4"/>
        <v>MU - Mauritius</v>
      </c>
    </row>
    <row r="158" spans="1:7" x14ac:dyDescent="0.3">
      <c r="A158" s="1" t="s">
        <v>622</v>
      </c>
      <c r="B158" s="5" t="s">
        <v>623</v>
      </c>
      <c r="C158" s="5">
        <v>462</v>
      </c>
      <c r="D158" s="1" t="s">
        <v>624</v>
      </c>
      <c r="E158" s="1" t="s">
        <v>625</v>
      </c>
      <c r="F158" s="1" t="str">
        <f t="shared" si="5"/>
        <v>AD,AE,AF,AG,AI,AL,AM,AO,AQ,AR,AS,AT,AU,AW,AX,AZ,BA,BB,BD,BE,BF,BG,BH,BI,BJ,BL,BM,BN,BO,BQ,BR,BS,BT,BV,BW,BY,BZ,CA,CC,CD,CF,CG,CH,CI,CK,CL,CM,CN,CO,CR,CU,CV,CW,CX,CY,CZ,DE,DJ,DK,DM,DO,DZ,EC,EE,EG,EH,ER,ES,ET,FI,FJ,FK,FM,FO,FR,GA,GB,GD,GE,GF,GG,GH,GI,GL,GM,GN,GP,GQ,GR,GS,GT,GU,GW,GY,HK,HM,HN,HR,HT,HU,ID,IE,IL,IM,IN,IO,IQ,IR,IS,IT,JE,JM,JO,JP,KE,KG,KH,KI,KM,KN,KP,KR,KW,KY,KZ,LA,LB,LC,LI,LK,LR,LS,LT,LU,LV,LY,MA,MC,MD,ME,MF,MG,MH,MK,ML,MM,MN,MO,MP,MQ,MR,MS,MT,MU,MV</v>
      </c>
      <c r="G158" s="1" t="str">
        <f t="shared" si="4"/>
        <v>MV - Maldives</v>
      </c>
    </row>
    <row r="159" spans="1:7" x14ac:dyDescent="0.3">
      <c r="A159" s="1" t="s">
        <v>626</v>
      </c>
      <c r="B159" s="5" t="s">
        <v>627</v>
      </c>
      <c r="C159" s="5">
        <v>454</v>
      </c>
      <c r="D159" s="1" t="s">
        <v>628</v>
      </c>
      <c r="E159" s="1" t="s">
        <v>629</v>
      </c>
      <c r="F159" s="1" t="str">
        <f t="shared" si="5"/>
        <v>AD,AE,AF,AG,AI,AL,AM,AO,AQ,AR,AS,AT,AU,AW,AX,AZ,BA,BB,BD,BE,BF,BG,BH,BI,BJ,BL,BM,BN,BO,BQ,BR,BS,BT,BV,BW,BY,BZ,CA,CC,CD,CF,CG,CH,CI,CK,CL,CM,CN,CO,CR,CU,CV,CW,CX,CY,CZ,DE,DJ,DK,DM,DO,DZ,EC,EE,EG,EH,ER,ES,ET,FI,FJ,FK,FM,FO,FR,GA,GB,GD,GE,GF,GG,GH,GI,GL,GM,GN,GP,GQ,GR,GS,GT,GU,GW,GY,HK,HM,HN,HR,HT,HU,ID,IE,IL,IM,IN,IO,IQ,IR,IS,IT,JE,JM,JO,JP,KE,KG,KH,KI,KM,KN,KP,KR,KW,KY,KZ,LA,LB,LC,LI,LK,LR,LS,LT,LU,LV,LY,MA,MC,MD,ME,MF,MG,MH,MK,ML,MM,MN,MO,MP,MQ,MR,MS,MT,MU,MV,MW</v>
      </c>
      <c r="G159" s="1" t="str">
        <f t="shared" si="4"/>
        <v>MW - Malawi</v>
      </c>
    </row>
    <row r="160" spans="1:7" x14ac:dyDescent="0.3">
      <c r="A160" s="1" t="s">
        <v>630</v>
      </c>
      <c r="B160" s="5" t="s">
        <v>631</v>
      </c>
      <c r="C160" s="5">
        <v>484</v>
      </c>
      <c r="D160" s="1" t="s">
        <v>632</v>
      </c>
      <c r="E160" s="1" t="s">
        <v>633</v>
      </c>
      <c r="F160" s="1" t="str">
        <f t="shared" si="5"/>
        <v>AD,AE,AF,AG,AI,AL,AM,AO,AQ,AR,AS,AT,AU,AW,AX,AZ,BA,BB,BD,BE,BF,BG,BH,BI,BJ,BL,BM,BN,BO,BQ,BR,BS,BT,BV,BW,BY,BZ,CA,CC,CD,CF,CG,CH,CI,CK,CL,CM,CN,CO,CR,CU,CV,CW,CX,CY,CZ,DE,DJ,DK,DM,DO,DZ,EC,EE,EG,EH,ER,ES,ET,FI,FJ,FK,FM,FO,FR,GA,GB,GD,GE,GF,GG,GH,GI,GL,GM,GN,GP,GQ,GR,GS,GT,GU,GW,GY,HK,HM,HN,HR,HT,HU,ID,IE,IL,IM,IN,IO,IQ,IR,IS,IT,JE,JM,JO,JP,KE,KG,KH,KI,KM,KN,KP,KR,KW,KY,KZ,LA,LB,LC,LI,LK,LR,LS,LT,LU,LV,LY,MA,MC,MD,ME,MF,MG,MH,MK,ML,MM,MN,MO,MP,MQ,MR,MS,MT,MU,MV,MW,MX</v>
      </c>
      <c r="G160" s="1" t="str">
        <f t="shared" si="4"/>
        <v>MX - Mexico</v>
      </c>
    </row>
    <row r="161" spans="1:7" x14ac:dyDescent="0.3">
      <c r="A161" s="1" t="s">
        <v>634</v>
      </c>
      <c r="B161" s="5" t="s">
        <v>635</v>
      </c>
      <c r="C161" s="5">
        <v>458</v>
      </c>
      <c r="D161" s="1" t="s">
        <v>636</v>
      </c>
      <c r="E161" s="1" t="s">
        <v>637</v>
      </c>
      <c r="F161" s="1" t="str">
        <f t="shared" si="5"/>
        <v>AD,AE,AF,AG,AI,AL,AM,AO,AQ,AR,AS,AT,AU,AW,AX,AZ,BA,BB,BD,BE,BF,BG,BH,BI,BJ,BL,BM,BN,BO,BQ,BR,BS,BT,BV,BW,BY,BZ,CA,CC,CD,CF,CG,CH,CI,CK,CL,CM,CN,CO,CR,CU,CV,CW,CX,CY,CZ,DE,DJ,DK,DM,DO,DZ,EC,EE,EG,EH,ER,ES,ET,FI,FJ,FK,FM,FO,FR,GA,GB,GD,GE,GF,GG,GH,GI,GL,GM,GN,GP,GQ,GR,GS,GT,GU,GW,GY,HK,HM,HN,HR,HT,HU,ID,IE,IL,IM,IN,IO,IQ,IR,IS,IT,JE,JM,JO,JP,KE,KG,KH,KI,KM,KN,KP,KR,KW,KY,KZ,LA,LB,LC,LI,LK,LR,LS,LT,LU,LV,LY,MA,MC,MD,ME,MF,MG,MH,MK,ML,MM,MN,MO,MP,MQ,MR,MS,MT,MU,MV,MW,MX,MY</v>
      </c>
      <c r="G161" s="1" t="str">
        <f t="shared" si="4"/>
        <v>MY - Malaysia</v>
      </c>
    </row>
    <row r="162" spans="1:7" x14ac:dyDescent="0.3">
      <c r="A162" s="1" t="s">
        <v>638</v>
      </c>
      <c r="B162" s="5" t="s">
        <v>639</v>
      </c>
      <c r="C162" s="5">
        <v>508</v>
      </c>
      <c r="D162" s="1" t="s">
        <v>640</v>
      </c>
      <c r="E162" s="1" t="s">
        <v>641</v>
      </c>
      <c r="F162" s="1" t="str">
        <f t="shared" si="5"/>
        <v>AD,AE,AF,AG,AI,AL,AM,AO,AQ,AR,AS,AT,AU,AW,AX,AZ,BA,BB,BD,BE,BF,BG,BH,BI,BJ,BL,BM,BN,BO,BQ,BR,BS,BT,BV,BW,BY,BZ,CA,CC,CD,CF,CG,CH,CI,CK,CL,CM,CN,CO,CR,CU,CV,CW,CX,CY,CZ,DE,DJ,DK,DM,DO,DZ,EC,EE,EG,EH,ER,ES,ET,FI,FJ,FK,FM,FO,FR,GA,GB,GD,GE,GF,GG,GH,GI,GL,GM,GN,GP,GQ,GR,GS,GT,GU,GW,GY,HK,HM,HN,HR,HT,HU,ID,IE,IL,IM,IN,IO,IQ,IR,IS,IT,JE,JM,JO,JP,KE,KG,KH,KI,KM,KN,KP,KR,KW,KY,KZ,LA,LB,LC,LI,LK,LR,LS,LT,LU,LV,LY,MA,MC,MD,ME,MF,MG,MH,MK,ML,MM,MN,MO,MP,MQ,MR,MS,MT,MU,MV,MW,MX,MY,MZ</v>
      </c>
      <c r="G162" s="1" t="str">
        <f t="shared" si="4"/>
        <v>MZ - Mozambique</v>
      </c>
    </row>
    <row r="163" spans="1:7" x14ac:dyDescent="0.3">
      <c r="A163" s="1" t="s">
        <v>642</v>
      </c>
      <c r="B163" s="5" t="s">
        <v>643</v>
      </c>
      <c r="C163" s="5">
        <v>516</v>
      </c>
      <c r="D163" s="1" t="s">
        <v>644</v>
      </c>
      <c r="E163" s="1" t="s">
        <v>645</v>
      </c>
      <c r="F163" s="1" t="str">
        <f t="shared" si="5"/>
        <v>AD,AE,AF,AG,AI,AL,AM,AO,AQ,AR,AS,AT,AU,AW,AX,AZ,BA,BB,BD,BE,BF,BG,BH,BI,BJ,BL,BM,BN,BO,BQ,BR,BS,BT,BV,BW,BY,BZ,CA,CC,CD,CF,CG,CH,CI,CK,CL,CM,CN,CO,CR,CU,CV,CW,CX,CY,CZ,DE,DJ,DK,DM,DO,DZ,EC,EE,EG,EH,ER,ES,ET,FI,FJ,FK,FM,FO,FR,GA,GB,GD,GE,GF,GG,GH,GI,GL,GM,GN,GP,GQ,GR,GS,GT,GU,GW,GY,HK,HM,HN,HR,HT,HU,ID,IE,IL,IM,IN,IO,IQ,IR,IS,IT,JE,JM,JO,JP,KE,KG,KH,KI,KM,KN,KP,KR,KW,KY,KZ,LA,LB,LC,LI,LK,LR,LS,LT,LU,LV,LY,MA,MC,MD,ME,MF,MG,MH,MK,ML,MM,MN,MO,MP,MQ,MR,MS,MT,MU,MV,MW,MX,MY,MZ,NA</v>
      </c>
      <c r="G163" s="1" t="str">
        <f t="shared" si="4"/>
        <v>NA - Namibia</v>
      </c>
    </row>
    <row r="164" spans="1:7" x14ac:dyDescent="0.3">
      <c r="A164" s="1" t="s">
        <v>646</v>
      </c>
      <c r="B164" s="5" t="s">
        <v>647</v>
      </c>
      <c r="C164" s="5">
        <v>540</v>
      </c>
      <c r="D164" s="1" t="s">
        <v>648</v>
      </c>
      <c r="E164" s="1" t="s">
        <v>649</v>
      </c>
      <c r="F164" s="1" t="str">
        <f t="shared" si="5"/>
        <v>AD,AE,AF,AG,AI,AL,AM,AO,AQ,AR,AS,AT,AU,AW,AX,AZ,BA,BB,BD,BE,BF,BG,BH,BI,BJ,BL,BM,BN,BO,BQ,BR,BS,BT,BV,BW,BY,BZ,CA,CC,CD,CF,CG,CH,CI,CK,CL,CM,CN,CO,CR,CU,CV,CW,CX,CY,CZ,DE,DJ,DK,DM,DO,DZ,EC,EE,EG,EH,ER,ES,ET,FI,FJ,FK,FM,FO,FR,GA,GB,GD,GE,GF,GG,GH,GI,GL,GM,GN,GP,GQ,GR,GS,GT,GU,GW,GY,HK,HM,HN,HR,HT,HU,ID,IE,IL,IM,IN,IO,IQ,IR,IS,IT,JE,JM,JO,JP,KE,KG,KH,KI,KM,KN,KP,KR,KW,KY,KZ,LA,LB,LC,LI,LK,LR,LS,LT,LU,LV,LY,MA,MC,MD,ME,MF,MG,MH,MK,ML,MM,MN,MO,MP,MQ,MR,MS,MT,MU,MV,MW,MX,MY,MZ,NA,NC</v>
      </c>
      <c r="G164" s="1" t="str">
        <f t="shared" si="4"/>
        <v>NC - New Caledonia</v>
      </c>
    </row>
    <row r="165" spans="1:7" x14ac:dyDescent="0.3">
      <c r="A165" s="1" t="s">
        <v>650</v>
      </c>
      <c r="B165" s="5" t="s">
        <v>651</v>
      </c>
      <c r="C165" s="5">
        <v>562</v>
      </c>
      <c r="D165" s="1" t="s">
        <v>652</v>
      </c>
      <c r="E165" s="1" t="s">
        <v>653</v>
      </c>
      <c r="F165" s="1" t="str">
        <f t="shared" si="5"/>
        <v>AD,AE,AF,AG,AI,AL,AM,AO,AQ,AR,AS,AT,AU,AW,AX,AZ,BA,BB,BD,BE,BF,BG,BH,BI,BJ,BL,BM,BN,BO,BQ,BR,BS,BT,BV,BW,BY,BZ,CA,CC,CD,CF,CG,CH,CI,CK,CL,CM,CN,CO,CR,CU,CV,CW,CX,CY,CZ,DE,DJ,DK,DM,DO,DZ,EC,EE,EG,EH,ER,ES,ET,FI,FJ,FK,FM,FO,FR,GA,GB,GD,GE,GF,GG,GH,GI,GL,GM,GN,GP,GQ,GR,GS,GT,GU,GW,GY,HK,HM,HN,HR,HT,HU,ID,IE,IL,IM,IN,IO,IQ,IR,IS,IT,JE,JM,JO,JP,KE,KG,KH,KI,KM,KN,KP,KR,KW,KY,KZ,LA,LB,LC,LI,LK,LR,LS,LT,LU,LV,LY,MA,MC,MD,ME,MF,MG,MH,MK,ML,MM,MN,MO,MP,MQ,MR,MS,MT,MU,MV,MW,MX,MY,MZ,NA,NC,NE</v>
      </c>
      <c r="G165" s="1" t="str">
        <f t="shared" si="4"/>
        <v>NE - Niger</v>
      </c>
    </row>
    <row r="166" spans="1:7" x14ac:dyDescent="0.3">
      <c r="A166" s="1" t="s">
        <v>654</v>
      </c>
      <c r="B166" s="5" t="s">
        <v>655</v>
      </c>
      <c r="C166" s="5">
        <v>574</v>
      </c>
      <c r="D166" s="1" t="s">
        <v>656</v>
      </c>
      <c r="E166" s="1" t="s">
        <v>657</v>
      </c>
      <c r="F166" s="1" t="str">
        <f t="shared" si="5"/>
        <v>AD,AE,AF,AG,AI,AL,AM,AO,AQ,AR,AS,AT,AU,AW,AX,AZ,BA,BB,BD,BE,BF,BG,BH,BI,BJ,BL,BM,BN,BO,BQ,BR,BS,BT,BV,BW,BY,BZ,CA,CC,CD,CF,CG,CH,CI,CK,CL,CM,CN,CO,CR,CU,CV,CW,CX,CY,CZ,DE,DJ,DK,DM,DO,DZ,EC,EE,EG,EH,ER,ES,ET,FI,FJ,FK,FM,FO,FR,GA,GB,GD,GE,GF,GG,GH,GI,GL,GM,GN,GP,GQ,GR,GS,GT,GU,GW,GY,HK,HM,HN,HR,HT,HU,ID,IE,IL,IM,IN,IO,IQ,IR,IS,IT,JE,JM,JO,JP,KE,KG,KH,KI,KM,KN,KP,KR,KW,KY,KZ,LA,LB,LC,LI,LK,LR,LS,LT,LU,LV,LY,MA,MC,MD,ME,MF,MG,MH,MK,ML,MM,MN,MO,MP,MQ,MR,MS,MT,MU,MV,MW,MX,MY,MZ,NA,NC,NE,NF</v>
      </c>
      <c r="G166" s="1" t="str">
        <f t="shared" si="4"/>
        <v>NF - Norfolk Island</v>
      </c>
    </row>
    <row r="167" spans="1:7" x14ac:dyDescent="0.3">
      <c r="A167" s="1" t="s">
        <v>658</v>
      </c>
      <c r="B167" s="5" t="s">
        <v>659</v>
      </c>
      <c r="C167" s="5">
        <v>566</v>
      </c>
      <c r="D167" s="1" t="s">
        <v>660</v>
      </c>
      <c r="E167" s="1" t="s">
        <v>661</v>
      </c>
      <c r="F167" s="1" t="str">
        <f t="shared" si="5"/>
        <v>AD,AE,AF,AG,AI,AL,AM,AO,AQ,AR,AS,AT,AU,AW,AX,AZ,BA,BB,BD,BE,BF,BG,BH,BI,BJ,BL,BM,BN,BO,BQ,BR,BS,BT,BV,BW,BY,BZ,CA,CC,CD,CF,CG,CH,CI,CK,CL,CM,CN,CO,CR,CU,CV,CW,CX,CY,CZ,DE,DJ,DK,DM,DO,DZ,EC,EE,EG,EH,ER,ES,ET,FI,FJ,FK,FM,FO,FR,GA,GB,GD,GE,GF,GG,GH,GI,GL,GM,GN,GP,GQ,GR,GS,GT,GU,GW,GY,HK,HM,HN,HR,HT,HU,ID,IE,IL,IM,IN,IO,IQ,IR,IS,IT,JE,JM,JO,JP,KE,KG,KH,KI,KM,KN,KP,KR,KW,KY,KZ,LA,LB,LC,LI,LK,LR,LS,LT,LU,LV,LY,MA,MC,MD,ME,MF,MG,MH,MK,ML,MM,MN,MO,MP,MQ,MR,MS,MT,MU,MV,MW,MX,MY,MZ,NA,NC,NE,NF,NG</v>
      </c>
      <c r="G167" s="1" t="str">
        <f t="shared" si="4"/>
        <v>NG - Nigeria</v>
      </c>
    </row>
    <row r="168" spans="1:7" x14ac:dyDescent="0.3">
      <c r="A168" s="1" t="s">
        <v>662</v>
      </c>
      <c r="B168" s="5" t="s">
        <v>663</v>
      </c>
      <c r="C168" s="5">
        <v>558</v>
      </c>
      <c r="D168" s="1" t="s">
        <v>664</v>
      </c>
      <c r="E168" s="1" t="s">
        <v>665</v>
      </c>
      <c r="F168" s="1" t="str">
        <f t="shared" si="5"/>
        <v>AD,AE,AF,AG,AI,AL,AM,AO,AQ,AR,AS,AT,AU,AW,AX,AZ,BA,BB,BD,BE,BF,BG,BH,BI,BJ,BL,BM,BN,BO,BQ,BR,BS,BT,BV,BW,BY,BZ,CA,CC,CD,CF,CG,CH,CI,CK,CL,CM,CN,CO,CR,CU,CV,CW,CX,CY,CZ,DE,DJ,DK,DM,DO,DZ,EC,EE,EG,EH,ER,ES,ET,FI,FJ,FK,FM,FO,FR,GA,GB,GD,GE,GF,GG,GH,GI,GL,GM,GN,GP,GQ,GR,GS,GT,GU,GW,GY,HK,HM,HN,HR,HT,HU,ID,IE,IL,IM,IN,IO,IQ,IR,IS,IT,JE,JM,JO,JP,KE,KG,KH,KI,KM,KN,KP,KR,KW,KY,KZ,LA,LB,LC,LI,LK,LR,LS,LT,LU,LV,LY,MA,MC,MD,ME,MF,MG,MH,MK,ML,MM,MN,MO,MP,MQ,MR,MS,MT,MU,MV,MW,MX,MY,MZ,NA,NC,NE,NF,NG,NI</v>
      </c>
      <c r="G168" s="1" t="str">
        <f t="shared" si="4"/>
        <v>NI - Nicaragua</v>
      </c>
    </row>
    <row r="169" spans="1:7" x14ac:dyDescent="0.3">
      <c r="A169" s="1" t="s">
        <v>666</v>
      </c>
      <c r="B169" s="5" t="s">
        <v>667</v>
      </c>
      <c r="C169" s="5">
        <v>528</v>
      </c>
      <c r="D169" s="1" t="s">
        <v>668</v>
      </c>
      <c r="E169" s="1" t="s">
        <v>669</v>
      </c>
      <c r="F169" s="1" t="str">
        <f t="shared" si="5"/>
        <v>AD,AE,AF,AG,AI,AL,AM,AO,AQ,AR,AS,AT,AU,AW,AX,AZ,BA,BB,BD,BE,BF,BG,BH,BI,BJ,BL,BM,BN,BO,BQ,BR,BS,BT,BV,BW,BY,BZ,CA,CC,CD,CF,CG,CH,CI,CK,CL,CM,CN,CO,CR,CU,CV,CW,CX,CY,CZ,DE,DJ,DK,DM,DO,DZ,EC,EE,EG,EH,ER,ES,ET,FI,FJ,FK,FM,FO,FR,GA,GB,GD,GE,GF,GG,GH,GI,GL,GM,GN,GP,GQ,GR,GS,GT,GU,GW,GY,HK,HM,HN,HR,HT,HU,ID,IE,IL,IM,IN,IO,IQ,IR,IS,IT,JE,JM,JO,JP,KE,KG,KH,KI,KM,KN,KP,KR,KW,KY,KZ,LA,LB,LC,LI,LK,LR,LS,LT,LU,LV,LY,MA,MC,MD,ME,MF,MG,MH,MK,ML,MM,MN,MO,MP,MQ,MR,MS,MT,MU,MV,MW,MX,MY,MZ,NA,NC,NE,NF,NG,NI,NL</v>
      </c>
      <c r="G169" s="1" t="str">
        <f t="shared" si="4"/>
        <v>NL - Netherlands</v>
      </c>
    </row>
    <row r="170" spans="1:7" x14ac:dyDescent="0.3">
      <c r="A170" s="1" t="s">
        <v>670</v>
      </c>
      <c r="B170" s="5" t="s">
        <v>671</v>
      </c>
      <c r="C170" s="5">
        <v>578</v>
      </c>
      <c r="D170" s="1" t="s">
        <v>672</v>
      </c>
      <c r="E170" s="1" t="s">
        <v>673</v>
      </c>
      <c r="F170" s="1" t="str">
        <f t="shared" si="5"/>
        <v>AD,AE,AF,AG,AI,AL,AM,AO,AQ,AR,AS,AT,AU,AW,AX,AZ,BA,BB,BD,BE,BF,BG,BH,BI,BJ,BL,BM,BN,BO,BQ,BR,BS,BT,BV,BW,BY,BZ,CA,CC,CD,CF,CG,CH,CI,CK,CL,CM,CN,CO,CR,CU,CV,CW,CX,CY,CZ,DE,DJ,DK,DM,DO,DZ,EC,EE,EG,EH,ER,ES,ET,FI,FJ,FK,FM,FO,FR,GA,GB,GD,GE,GF,GG,GH,GI,GL,GM,GN,GP,GQ,GR,GS,GT,GU,GW,GY,HK,HM,HN,HR,HT,HU,ID,IE,IL,IM,IN,IO,IQ,IR,IS,IT,JE,JM,JO,JP,KE,KG,KH,KI,KM,KN,KP,KR,KW,KY,KZ,LA,LB,LC,LI,LK,LR,LS,LT,LU,LV,LY,MA,MC,MD,ME,MF,MG,MH,MK,ML,MM,MN,MO,MP,MQ,MR,MS,MT,MU,MV,MW,MX,MY,MZ,NA,NC,NE,NF,NG,NI,NL,NO</v>
      </c>
      <c r="G170" s="1" t="str">
        <f t="shared" si="4"/>
        <v>NO - Norway</v>
      </c>
    </row>
    <row r="171" spans="1:7" x14ac:dyDescent="0.3">
      <c r="A171" s="1" t="s">
        <v>674</v>
      </c>
      <c r="B171" s="5" t="s">
        <v>675</v>
      </c>
      <c r="C171" s="5">
        <v>524</v>
      </c>
      <c r="D171" s="1" t="s">
        <v>676</v>
      </c>
      <c r="E171" s="1" t="s">
        <v>677</v>
      </c>
      <c r="F171" s="1" t="str">
        <f t="shared" si="5"/>
        <v>AD,AE,AF,AG,AI,AL,AM,AO,AQ,AR,AS,AT,AU,AW,AX,AZ,BA,BB,BD,BE,BF,BG,BH,BI,BJ,BL,BM,BN,BO,BQ,BR,BS,BT,BV,BW,BY,BZ,CA,CC,CD,CF,CG,CH,CI,CK,CL,CM,CN,CO,CR,CU,CV,CW,CX,CY,CZ,DE,DJ,DK,DM,DO,DZ,EC,EE,EG,EH,ER,ES,ET,FI,FJ,FK,FM,FO,FR,GA,GB,GD,GE,GF,GG,GH,GI,GL,GM,GN,GP,GQ,GR,GS,GT,GU,GW,GY,HK,HM,HN,HR,HT,HU,ID,IE,IL,IM,IN,IO,IQ,IR,IS,IT,JE,JM,JO,JP,KE,KG,KH,KI,KM,KN,KP,KR,KW,KY,KZ,LA,LB,LC,LI,LK,LR,LS,LT,LU,LV,LY,MA,MC,MD,ME,MF,MG,MH,MK,ML,MM,MN,MO,MP,MQ,MR,MS,MT,MU,MV,MW,MX,MY,MZ,NA,NC,NE,NF,NG,NI,NL,NO,NP</v>
      </c>
      <c r="G171" s="1" t="str">
        <f t="shared" si="4"/>
        <v>NP - Nepal</v>
      </c>
    </row>
    <row r="172" spans="1:7" x14ac:dyDescent="0.3">
      <c r="A172" s="1" t="s">
        <v>678</v>
      </c>
      <c r="B172" s="5" t="s">
        <v>679</v>
      </c>
      <c r="C172" s="5">
        <v>520</v>
      </c>
      <c r="D172" s="1" t="s">
        <v>680</v>
      </c>
      <c r="E172" s="1" t="s">
        <v>681</v>
      </c>
      <c r="F172" s="1" t="str">
        <f t="shared" si="5"/>
        <v>AD,AE,AF,AG,AI,AL,AM,AO,AQ,AR,AS,AT,AU,AW,AX,AZ,BA,BB,BD,BE,BF,BG,BH,BI,BJ,BL,BM,BN,BO,BQ,BR,BS,BT,BV,BW,BY,BZ,CA,CC,CD,CF,CG,CH,CI,CK,CL,CM,CN,CO,CR,CU,CV,CW,CX,CY,CZ,DE,DJ,DK,DM,DO,DZ,EC,EE,EG,EH,ER,ES,ET,FI,FJ,FK,FM,FO,FR,GA,GB,GD,GE,GF,GG,GH,GI,GL,GM,GN,GP,GQ,GR,GS,GT,GU,GW,GY,HK,HM,HN,HR,HT,HU,ID,IE,IL,IM,IN,IO,IQ,IR,IS,IT,JE,JM,JO,JP,KE,KG,KH,KI,KM,KN,KP,KR,KW,KY,KZ,LA,LB,LC,LI,LK,LR,LS,LT,LU,LV,LY,MA,MC,MD,ME,MF,MG,MH,MK,ML,MM,MN,MO,MP,MQ,MR,MS,MT,MU,MV,MW,MX,MY,MZ,NA,NC,NE,NF,NG,NI,NL,NO,NP,NR</v>
      </c>
      <c r="G172" s="1" t="str">
        <f t="shared" si="4"/>
        <v>NR - Nauru</v>
      </c>
    </row>
    <row r="173" spans="1:7" x14ac:dyDescent="0.3">
      <c r="A173" s="1" t="s">
        <v>682</v>
      </c>
      <c r="B173" s="5" t="s">
        <v>683</v>
      </c>
      <c r="C173" s="5">
        <v>570</v>
      </c>
      <c r="D173" s="1" t="s">
        <v>684</v>
      </c>
      <c r="E173" s="1" t="s">
        <v>685</v>
      </c>
      <c r="F173" s="1" t="str">
        <f t="shared" si="5"/>
        <v>AD,AE,AF,AG,AI,AL,AM,AO,AQ,AR,AS,AT,AU,AW,AX,AZ,BA,BB,BD,BE,BF,BG,BH,BI,BJ,BL,BM,BN,BO,BQ,BR,BS,BT,BV,BW,BY,BZ,CA,CC,CD,CF,CG,CH,CI,CK,CL,CM,CN,CO,CR,CU,CV,CW,CX,CY,CZ,DE,DJ,DK,DM,DO,DZ,EC,EE,EG,EH,ER,ES,ET,FI,FJ,FK,FM,FO,FR,GA,GB,GD,GE,GF,GG,GH,GI,GL,GM,GN,GP,GQ,GR,GS,GT,GU,GW,GY,HK,HM,HN,HR,HT,HU,ID,IE,IL,IM,IN,IO,IQ,IR,IS,IT,JE,JM,JO,JP,KE,KG,KH,KI,KM,KN,KP,KR,KW,KY,KZ,LA,LB,LC,LI,LK,LR,LS,LT,LU,LV,LY,MA,MC,MD,ME,MF,MG,MH,MK,ML,MM,MN,MO,MP,MQ,MR,MS,MT,MU,MV,MW,MX,MY,MZ,NA,NC,NE,NF,NG,NI,NL,NO,NP,NR,NU</v>
      </c>
      <c r="G173" s="1" t="str">
        <f t="shared" si="4"/>
        <v>NU - Niue</v>
      </c>
    </row>
    <row r="174" spans="1:7" x14ac:dyDescent="0.3">
      <c r="A174" s="1" t="s">
        <v>686</v>
      </c>
      <c r="B174" s="5" t="s">
        <v>687</v>
      </c>
      <c r="C174" s="5">
        <v>554</v>
      </c>
      <c r="D174" s="1" t="s">
        <v>688</v>
      </c>
      <c r="E174" s="1" t="s">
        <v>689</v>
      </c>
      <c r="F174" s="1" t="str">
        <f t="shared" si="5"/>
        <v>AD,AE,AF,AG,AI,AL,AM,AO,AQ,AR,AS,AT,AU,AW,AX,AZ,BA,BB,BD,BE,BF,BG,BH,BI,BJ,BL,BM,BN,BO,BQ,BR,BS,BT,BV,BW,BY,BZ,CA,CC,CD,CF,CG,CH,CI,CK,CL,CM,CN,CO,CR,CU,CV,CW,CX,CY,CZ,DE,DJ,DK,DM,DO,DZ,EC,EE,EG,EH,ER,ES,ET,FI,FJ,FK,FM,FO,FR,GA,GB,GD,GE,GF,GG,GH,GI,GL,GM,GN,GP,GQ,GR,GS,GT,GU,GW,GY,HK,HM,HN,HR,HT,HU,ID,IE,IL,IM,IN,IO,IQ,IR,IS,IT,JE,JM,JO,JP,KE,KG,KH,KI,KM,KN,KP,KR,KW,KY,KZ,LA,LB,LC,LI,LK,LR,LS,LT,LU,LV,LY,MA,MC,MD,ME,MF,MG,MH,MK,ML,MM,MN,MO,MP,MQ,MR,MS,MT,MU,MV,MW,MX,MY,MZ,NA,NC,NE,NF,NG,NI,NL,NO,NP,NR,NU,NZ</v>
      </c>
      <c r="G174" s="1" t="str">
        <f t="shared" si="4"/>
        <v>NZ - New Zealand</v>
      </c>
    </row>
    <row r="175" spans="1:7" x14ac:dyDescent="0.3">
      <c r="A175" s="1" t="s">
        <v>690</v>
      </c>
      <c r="B175" s="5" t="s">
        <v>691</v>
      </c>
      <c r="C175" s="5">
        <v>512</v>
      </c>
      <c r="D175" s="1" t="s">
        <v>692</v>
      </c>
      <c r="E175" s="1" t="s">
        <v>693</v>
      </c>
      <c r="F175" s="1" t="str">
        <f t="shared" si="5"/>
        <v>AD,AE,AF,AG,AI,AL,AM,AO,AQ,AR,AS,AT,AU,AW,AX,AZ,BA,BB,BD,BE,BF,BG,BH,BI,BJ,BL,BM,BN,BO,BQ,BR,BS,BT,BV,BW,BY,BZ,CA,CC,CD,CF,CG,CH,CI,CK,CL,CM,CN,CO,CR,CU,CV,CW,CX,CY,CZ,DE,DJ,DK,DM,DO,DZ,EC,EE,EG,EH,ER,ES,ET,FI,FJ,FK,FM,FO,FR,GA,GB,GD,GE,GF,GG,GH,GI,GL,GM,GN,GP,GQ,GR,GS,GT,GU,GW,GY,HK,HM,HN,HR,HT,HU,ID,IE,IL,IM,IN,IO,IQ,IR,IS,IT,JE,JM,JO,JP,KE,KG,KH,KI,KM,KN,KP,KR,KW,KY,KZ,LA,LB,LC,LI,LK,LR,LS,LT,LU,LV,LY,MA,MC,MD,ME,MF,MG,MH,MK,ML,MM,MN,MO,MP,MQ,MR,MS,MT,MU,MV,MW,MX,MY,MZ,NA,NC,NE,NF,NG,NI,NL,NO,NP,NR,NU,NZ,OM</v>
      </c>
      <c r="G175" s="1" t="str">
        <f t="shared" si="4"/>
        <v>OM - Oman</v>
      </c>
    </row>
    <row r="176" spans="1:7" x14ac:dyDescent="0.3">
      <c r="A176" s="1" t="s">
        <v>694</v>
      </c>
      <c r="B176" s="5" t="s">
        <v>695</v>
      </c>
      <c r="C176" s="5">
        <v>591</v>
      </c>
      <c r="D176" s="1" t="s">
        <v>696</v>
      </c>
      <c r="E176" s="1" t="s">
        <v>697</v>
      </c>
      <c r="F176" s="1" t="str">
        <f t="shared" si="5"/>
        <v>AD,AE,AF,AG,AI,AL,AM,AO,AQ,AR,AS,AT,AU,AW,AX,AZ,BA,BB,BD,BE,BF,BG,BH,BI,BJ,BL,BM,BN,BO,BQ,BR,BS,BT,BV,BW,BY,BZ,CA,CC,CD,CF,CG,CH,CI,CK,CL,CM,CN,CO,CR,CU,CV,CW,CX,CY,CZ,DE,DJ,DK,DM,DO,DZ,EC,EE,EG,EH,ER,ES,ET,FI,FJ,FK,FM,FO,FR,GA,GB,GD,GE,GF,GG,GH,GI,GL,GM,GN,GP,GQ,GR,GS,GT,GU,GW,GY,HK,HM,HN,HR,HT,HU,ID,IE,IL,IM,IN,IO,IQ,IR,IS,IT,JE,JM,JO,JP,KE,KG,KH,KI,KM,KN,KP,KR,KW,KY,KZ,LA,LB,LC,LI,LK,LR,LS,LT,LU,LV,LY,MA,MC,MD,ME,MF,MG,MH,MK,ML,MM,MN,MO,MP,MQ,MR,MS,MT,MU,MV,MW,MX,MY,MZ,NA,NC,NE,NF,NG,NI,NL,NO,NP,NR,NU,NZ,OM,PA</v>
      </c>
      <c r="G176" s="1" t="str">
        <f t="shared" si="4"/>
        <v>PA - Panama</v>
      </c>
    </row>
    <row r="177" spans="1:7" x14ac:dyDescent="0.3">
      <c r="A177" s="1" t="s">
        <v>698</v>
      </c>
      <c r="B177" s="5" t="s">
        <v>699</v>
      </c>
      <c r="C177" s="5">
        <v>604</v>
      </c>
      <c r="D177" s="1" t="s">
        <v>700</v>
      </c>
      <c r="E177" s="1" t="s">
        <v>701</v>
      </c>
      <c r="F177" s="1" t="str">
        <f t="shared" si="5"/>
        <v>AD,AE,AF,AG,AI,AL,AM,AO,AQ,AR,AS,AT,AU,AW,AX,AZ,BA,BB,BD,BE,BF,BG,BH,BI,BJ,BL,BM,BN,BO,BQ,BR,BS,BT,BV,BW,BY,BZ,CA,CC,CD,CF,CG,CH,CI,CK,CL,CM,CN,CO,CR,CU,CV,CW,CX,CY,CZ,DE,DJ,DK,DM,DO,DZ,EC,EE,EG,EH,ER,ES,ET,FI,FJ,FK,FM,FO,FR,GA,GB,GD,GE,GF,GG,GH,GI,GL,GM,GN,GP,GQ,GR,GS,GT,GU,GW,GY,HK,HM,HN,HR,HT,HU,ID,IE,IL,IM,IN,IO,IQ,IR,IS,IT,JE,JM,JO,JP,KE,KG,KH,KI,KM,KN,KP,KR,KW,KY,KZ,LA,LB,LC,LI,LK,LR,LS,LT,LU,LV,LY,MA,MC,MD,ME,MF,MG,MH,MK,ML,MM,MN,MO,MP,MQ,MR,MS,MT,MU,MV,MW,MX,MY,MZ,NA,NC,NE,NF,NG,NI,NL,NO,NP,NR,NU,NZ,OM,PA,PE</v>
      </c>
      <c r="G177" s="1" t="str">
        <f t="shared" si="4"/>
        <v>PE - Peru</v>
      </c>
    </row>
    <row r="178" spans="1:7" x14ac:dyDescent="0.3">
      <c r="A178" s="1" t="s">
        <v>702</v>
      </c>
      <c r="B178" s="5" t="s">
        <v>703</v>
      </c>
      <c r="C178" s="5">
        <v>258</v>
      </c>
      <c r="D178" s="1" t="s">
        <v>704</v>
      </c>
      <c r="E178" s="1" t="s">
        <v>705</v>
      </c>
      <c r="F178" s="1" t="str">
        <f t="shared" si="5"/>
        <v>AD,AE,AF,AG,AI,AL,AM,AO,AQ,AR,AS,AT,AU,AW,AX,AZ,BA,BB,BD,BE,BF,BG,BH,BI,BJ,BL,BM,BN,BO,BQ,BR,BS,BT,BV,BW,BY,BZ,CA,CC,CD,CF,CG,CH,CI,CK,CL,CM,CN,CO,CR,CU,CV,CW,CX,CY,CZ,DE,DJ,DK,DM,DO,DZ,EC,EE,EG,EH,ER,ES,ET,FI,FJ,FK,FM,FO,FR,GA,GB,GD,GE,GF,GG,GH,GI,GL,GM,GN,GP,GQ,GR,GS,GT,GU,GW,GY,HK,HM,HN,HR,HT,HU,ID,IE,IL,IM,IN,IO,IQ,IR,IS,IT,JE,JM,JO,JP,KE,KG,KH,KI,KM,KN,KP,KR,KW,KY,KZ,LA,LB,LC,LI,LK,LR,LS,LT,LU,LV,LY,MA,MC,MD,ME,MF,MG,MH,MK,ML,MM,MN,MO,MP,MQ,MR,MS,MT,MU,MV,MW,MX,MY,MZ,NA,NC,NE,NF,NG,NI,NL,NO,NP,NR,NU,NZ,OM,PA,PE,PF</v>
      </c>
      <c r="G178" s="1" t="str">
        <f t="shared" si="4"/>
        <v>PF - French Polynesia</v>
      </c>
    </row>
    <row r="179" spans="1:7" x14ac:dyDescent="0.3">
      <c r="A179" s="1" t="s">
        <v>706</v>
      </c>
      <c r="B179" s="5" t="s">
        <v>707</v>
      </c>
      <c r="C179" s="5">
        <v>598</v>
      </c>
      <c r="D179" s="1" t="s">
        <v>708</v>
      </c>
      <c r="E179" s="1" t="s">
        <v>709</v>
      </c>
      <c r="F179" s="1" t="str">
        <f t="shared" si="5"/>
        <v>AD,AE,AF,AG,AI,AL,AM,AO,AQ,AR,AS,AT,AU,AW,AX,AZ,BA,BB,BD,BE,BF,BG,BH,BI,BJ,BL,BM,BN,BO,BQ,BR,BS,BT,BV,BW,BY,BZ,CA,CC,CD,CF,CG,CH,CI,CK,CL,CM,CN,CO,CR,CU,CV,CW,CX,CY,CZ,DE,DJ,DK,DM,DO,DZ,EC,EE,EG,EH,ER,ES,ET,FI,FJ,FK,FM,FO,FR,GA,GB,GD,GE,GF,GG,GH,GI,GL,GM,GN,GP,GQ,GR,GS,GT,GU,GW,GY,HK,HM,HN,HR,HT,HU,ID,IE,IL,IM,IN,IO,IQ,IR,IS,IT,JE,JM,JO,JP,KE,KG,KH,KI,KM,KN,KP,KR,KW,KY,KZ,LA,LB,LC,LI,LK,LR,LS,LT,LU,LV,LY,MA,MC,MD,ME,MF,MG,MH,MK,ML,MM,MN,MO,MP,MQ,MR,MS,MT,MU,MV,MW,MX,MY,MZ,NA,NC,NE,NF,NG,NI,NL,NO,NP,NR,NU,NZ,OM,PA,PE,PF,PG</v>
      </c>
      <c r="G179" s="1" t="str">
        <f t="shared" si="4"/>
        <v>PG - Papua New Guinea</v>
      </c>
    </row>
    <row r="180" spans="1:7" x14ac:dyDescent="0.3">
      <c r="A180" s="1" t="s">
        <v>710</v>
      </c>
      <c r="B180" s="5" t="s">
        <v>711</v>
      </c>
      <c r="C180" s="5">
        <v>608</v>
      </c>
      <c r="D180" s="1" t="s">
        <v>712</v>
      </c>
      <c r="E180" s="1" t="s">
        <v>713</v>
      </c>
      <c r="F180" s="1" t="str">
        <f t="shared" si="5"/>
        <v>AD,AE,AF,AG,AI,AL,AM,AO,AQ,AR,AS,AT,AU,AW,AX,AZ,BA,BB,BD,BE,BF,BG,BH,BI,BJ,BL,BM,BN,BO,BQ,BR,BS,BT,BV,BW,BY,BZ,CA,CC,CD,CF,CG,CH,CI,CK,CL,CM,CN,CO,CR,CU,CV,CW,CX,CY,CZ,DE,DJ,DK,DM,DO,DZ,EC,EE,EG,EH,ER,ES,ET,FI,FJ,FK,FM,FO,FR,GA,GB,GD,GE,GF,GG,GH,GI,GL,GM,GN,GP,GQ,GR,GS,GT,GU,GW,GY,HK,HM,HN,HR,HT,HU,ID,IE,IL,IM,IN,IO,IQ,IR,IS,IT,JE,JM,JO,JP,KE,KG,KH,KI,KM,KN,KP,KR,KW,KY,KZ,LA,LB,LC,LI,LK,LR,LS,LT,LU,LV,LY,MA,MC,MD,ME,MF,MG,MH,MK,ML,MM,MN,MO,MP,MQ,MR,MS,MT,MU,MV,MW,MX,MY,MZ,NA,NC,NE,NF,NG,NI,NL,NO,NP,NR,NU,NZ,OM,PA,PE,PF,PG,PH</v>
      </c>
      <c r="G180" s="1" t="str">
        <f t="shared" si="4"/>
        <v>PH - Philippines</v>
      </c>
    </row>
    <row r="181" spans="1:7" x14ac:dyDescent="0.3">
      <c r="A181" s="1" t="s">
        <v>714</v>
      </c>
      <c r="B181" s="5" t="s">
        <v>715</v>
      </c>
      <c r="C181" s="5">
        <v>586</v>
      </c>
      <c r="D181" s="1" t="s">
        <v>716</v>
      </c>
      <c r="E181" s="1" t="s">
        <v>717</v>
      </c>
      <c r="F181" s="1" t="str">
        <f t="shared" si="5"/>
        <v>AD,AE,AF,AG,AI,AL,AM,AO,AQ,AR,AS,AT,AU,AW,AX,AZ,BA,BB,BD,BE,BF,BG,BH,BI,BJ,BL,BM,BN,BO,BQ,BR,BS,BT,BV,BW,BY,BZ,CA,CC,CD,CF,CG,CH,CI,CK,CL,CM,CN,CO,CR,CU,CV,CW,CX,CY,CZ,DE,DJ,DK,DM,DO,DZ,EC,EE,EG,EH,ER,ES,ET,FI,FJ,FK,FM,FO,FR,GA,GB,GD,GE,GF,GG,GH,GI,GL,GM,GN,GP,GQ,GR,GS,GT,GU,GW,GY,HK,HM,HN,HR,HT,HU,ID,IE,IL,IM,IN,IO,IQ,IR,IS,IT,JE,JM,JO,JP,KE,KG,KH,KI,KM,KN,KP,KR,KW,KY,KZ,LA,LB,LC,LI,LK,LR,LS,LT,LU,LV,LY,MA,MC,MD,ME,MF,MG,MH,MK,ML,MM,MN,MO,MP,MQ,MR,MS,MT,MU,MV,MW,MX,MY,MZ,NA,NC,NE,NF,NG,NI,NL,NO,NP,NR,NU,NZ,OM,PA,PE,PF,PG,PH,PK</v>
      </c>
      <c r="G181" s="1" t="str">
        <f t="shared" si="4"/>
        <v>PK - Pakistan</v>
      </c>
    </row>
    <row r="182" spans="1:7" x14ac:dyDescent="0.3">
      <c r="A182" s="1" t="s">
        <v>718</v>
      </c>
      <c r="B182" s="5" t="s">
        <v>719</v>
      </c>
      <c r="C182" s="5">
        <v>616</v>
      </c>
      <c r="D182" s="1" t="s">
        <v>720</v>
      </c>
      <c r="E182" s="1" t="s">
        <v>721</v>
      </c>
      <c r="F182" s="1" t="str">
        <f t="shared" si="5"/>
        <v>AD,AE,AF,AG,AI,AL,AM,AO,AQ,AR,AS,AT,AU,AW,AX,AZ,BA,BB,BD,BE,BF,BG,BH,BI,BJ,BL,BM,BN,BO,BQ,BR,BS,BT,BV,BW,BY,BZ,CA,CC,CD,CF,CG,CH,CI,CK,CL,CM,CN,CO,CR,CU,CV,CW,CX,CY,CZ,DE,DJ,DK,DM,DO,DZ,EC,EE,EG,EH,ER,ES,ET,FI,FJ,FK,FM,FO,FR,GA,GB,GD,GE,GF,GG,GH,GI,GL,GM,GN,GP,GQ,GR,GS,GT,GU,GW,GY,HK,HM,HN,HR,HT,HU,ID,IE,IL,IM,IN,IO,IQ,IR,IS,IT,JE,JM,JO,JP,KE,KG,KH,KI,KM,KN,KP,KR,KW,KY,KZ,LA,LB,LC,LI,LK,LR,LS,LT,LU,LV,LY,MA,MC,MD,ME,MF,MG,MH,MK,ML,MM,MN,MO,MP,MQ,MR,MS,MT,MU,MV,MW,MX,MY,MZ,NA,NC,NE,NF,NG,NI,NL,NO,NP,NR,NU,NZ,OM,PA,PE,PF,PG,PH,PK,PL</v>
      </c>
      <c r="G182" s="1" t="str">
        <f t="shared" si="4"/>
        <v>PL - Poland</v>
      </c>
    </row>
    <row r="183" spans="1:7" x14ac:dyDescent="0.3">
      <c r="A183" s="1" t="s">
        <v>722</v>
      </c>
      <c r="B183" s="5" t="s">
        <v>723</v>
      </c>
      <c r="C183" s="5">
        <v>666</v>
      </c>
      <c r="D183" s="1" t="s">
        <v>724</v>
      </c>
      <c r="E183" s="1" t="s">
        <v>725</v>
      </c>
      <c r="F183" s="1" t="str">
        <f t="shared" si="5"/>
        <v>AD,AE,AF,AG,AI,AL,AM,AO,AQ,AR,AS,AT,AU,AW,AX,AZ,BA,BB,BD,BE,BF,BG,BH,BI,BJ,BL,BM,BN,BO,BQ,BR,BS,BT,BV,BW,BY,BZ,CA,CC,CD,CF,CG,CH,CI,CK,CL,CM,CN,CO,CR,CU,CV,CW,CX,CY,CZ,DE,DJ,DK,DM,DO,DZ,EC,EE,EG,EH,ER,ES,ET,FI,FJ,FK,FM,FO,FR,GA,GB,GD,GE,GF,GG,GH,GI,GL,GM,GN,GP,GQ,GR,GS,GT,GU,GW,GY,HK,HM,HN,HR,HT,HU,ID,IE,IL,IM,IN,IO,IQ,IR,IS,IT,JE,JM,JO,JP,KE,KG,KH,KI,KM,KN,KP,KR,KW,KY,KZ,LA,LB,LC,LI,LK,LR,LS,LT,LU,LV,LY,MA,MC,MD,ME,MF,MG,MH,MK,ML,MM,MN,MO,MP,MQ,MR,MS,MT,MU,MV,MW,MX,MY,MZ,NA,NC,NE,NF,NG,NI,NL,NO,NP,NR,NU,NZ,OM,PA,PE,PF,PG,PH,PK,PL,PM</v>
      </c>
      <c r="G183" s="1" t="str">
        <f t="shared" si="4"/>
        <v>PM - Saint Pierre and Miquelon</v>
      </c>
    </row>
    <row r="184" spans="1:7" x14ac:dyDescent="0.3">
      <c r="A184" s="1" t="s">
        <v>726</v>
      </c>
      <c r="B184" s="5" t="s">
        <v>727</v>
      </c>
      <c r="C184" s="5">
        <v>612</v>
      </c>
      <c r="D184" s="1" t="s">
        <v>728</v>
      </c>
      <c r="E184" s="1" t="s">
        <v>729</v>
      </c>
      <c r="F184" s="1" t="str">
        <f t="shared" si="5"/>
        <v>AD,AE,AF,AG,AI,AL,AM,AO,AQ,AR,AS,AT,AU,AW,AX,AZ,BA,BB,BD,BE,BF,BG,BH,BI,BJ,BL,BM,BN,BO,BQ,BR,BS,BT,BV,BW,BY,BZ,CA,CC,CD,CF,CG,CH,CI,CK,CL,CM,CN,CO,CR,CU,CV,CW,CX,CY,CZ,DE,DJ,DK,DM,DO,DZ,EC,EE,EG,EH,ER,ES,ET,FI,FJ,FK,FM,FO,FR,GA,GB,GD,GE,GF,GG,GH,GI,GL,GM,GN,GP,GQ,GR,GS,GT,GU,GW,GY,HK,HM,HN,HR,HT,HU,ID,IE,IL,IM,IN,IO,IQ,IR,IS,IT,JE,JM,JO,JP,KE,KG,KH,KI,KM,KN,KP,KR,KW,KY,KZ,LA,LB,LC,LI,LK,LR,LS,LT,LU,LV,LY,MA,MC,MD,ME,MF,MG,MH,MK,ML,MM,MN,MO,MP,MQ,MR,MS,MT,MU,MV,MW,MX,MY,MZ,NA,NC,NE,NF,NG,NI,NL,NO,NP,NR,NU,NZ,OM,PA,PE,PF,PG,PH,PK,PL,PM,PN</v>
      </c>
      <c r="G184" s="1" t="str">
        <f t="shared" si="4"/>
        <v>PN - Pitcairn</v>
      </c>
    </row>
    <row r="185" spans="1:7" x14ac:dyDescent="0.3">
      <c r="A185" s="1" t="s">
        <v>730</v>
      </c>
      <c r="B185" s="5" t="s">
        <v>731</v>
      </c>
      <c r="C185" s="5">
        <v>630</v>
      </c>
      <c r="D185" s="1" t="s">
        <v>732</v>
      </c>
      <c r="E185" s="1" t="s">
        <v>733</v>
      </c>
      <c r="F185" s="1" t="str">
        <f t="shared" si="5"/>
        <v>AD,AE,AF,AG,AI,AL,AM,AO,AQ,AR,AS,AT,AU,AW,AX,AZ,BA,BB,BD,BE,BF,BG,BH,BI,BJ,BL,BM,BN,BO,BQ,BR,BS,BT,BV,BW,BY,BZ,CA,CC,CD,CF,CG,CH,CI,CK,CL,CM,CN,CO,CR,CU,CV,CW,CX,CY,CZ,DE,DJ,DK,DM,DO,DZ,EC,EE,EG,EH,ER,ES,ET,FI,FJ,FK,FM,FO,FR,GA,GB,GD,GE,GF,GG,GH,GI,GL,GM,GN,GP,GQ,GR,GS,GT,GU,GW,GY,HK,HM,HN,HR,HT,HU,ID,IE,IL,IM,IN,IO,IQ,IR,IS,IT,JE,JM,JO,JP,KE,KG,KH,KI,KM,KN,KP,KR,KW,KY,KZ,LA,LB,LC,LI,LK,LR,LS,LT,LU,LV,LY,MA,MC,MD,ME,MF,MG,MH,MK,ML,MM,MN,MO,MP,MQ,MR,MS,MT,MU,MV,MW,MX,MY,MZ,NA,NC,NE,NF,NG,NI,NL,NO,NP,NR,NU,NZ,OM,PA,PE,PF,PG,PH,PK,PL,PM,PN,PR</v>
      </c>
      <c r="G185" s="1" t="str">
        <f t="shared" si="4"/>
        <v>PR - Puerto Rico</v>
      </c>
    </row>
    <row r="186" spans="1:7" x14ac:dyDescent="0.3">
      <c r="A186" s="1" t="s">
        <v>734</v>
      </c>
      <c r="B186" s="5" t="s">
        <v>735</v>
      </c>
      <c r="C186" s="5">
        <v>275</v>
      </c>
      <c r="D186" s="1" t="s">
        <v>736</v>
      </c>
      <c r="E186" s="1" t="s">
        <v>737</v>
      </c>
      <c r="F186" s="1" t="str">
        <f t="shared" si="5"/>
        <v>AD,AE,AF,AG,AI,AL,AM,AO,AQ,AR,AS,AT,AU,AW,AX,AZ,BA,BB,BD,BE,BF,BG,BH,BI,BJ,BL,BM,BN,BO,BQ,BR,BS,BT,BV,BW,BY,BZ,CA,CC,CD,CF,CG,CH,CI,CK,CL,CM,CN,CO,CR,CU,CV,CW,CX,CY,CZ,DE,DJ,DK,DM,DO,DZ,EC,EE,EG,EH,ER,ES,ET,FI,FJ,FK,FM,FO,FR,GA,GB,GD,GE,GF,GG,GH,GI,GL,GM,GN,GP,GQ,GR,GS,GT,GU,GW,GY,HK,HM,HN,HR,HT,HU,ID,IE,IL,IM,IN,IO,IQ,IR,IS,IT,JE,JM,JO,JP,KE,KG,KH,KI,KM,KN,KP,KR,KW,KY,KZ,LA,LB,LC,LI,LK,LR,LS,LT,LU,LV,LY,MA,MC,MD,ME,MF,MG,MH,MK,ML,MM,MN,MO,MP,MQ,MR,MS,MT,MU,MV,MW,MX,MY,MZ,NA,NC,NE,NF,NG,NI,NL,NO,NP,NR,NU,NZ,OM,PA,PE,PF,PG,PH,PK,PL,PM,PN,PR,PS</v>
      </c>
      <c r="G186" s="1" t="str">
        <f t="shared" si="4"/>
        <v>PS - Palestine, State of</v>
      </c>
    </row>
    <row r="187" spans="1:7" x14ac:dyDescent="0.3">
      <c r="A187" s="1" t="s">
        <v>738</v>
      </c>
      <c r="B187" s="5" t="s">
        <v>739</v>
      </c>
      <c r="C187" s="5">
        <v>620</v>
      </c>
      <c r="D187" s="1" t="s">
        <v>740</v>
      </c>
      <c r="E187" s="1" t="s">
        <v>741</v>
      </c>
      <c r="F187" s="1" t="str">
        <f t="shared" si="5"/>
        <v>AD,AE,AF,AG,AI,AL,AM,AO,AQ,AR,AS,AT,AU,AW,AX,AZ,BA,BB,BD,BE,BF,BG,BH,BI,BJ,BL,BM,BN,BO,BQ,BR,BS,BT,BV,BW,BY,BZ,CA,CC,CD,CF,CG,CH,CI,CK,CL,CM,CN,CO,CR,CU,CV,CW,CX,CY,CZ,DE,DJ,DK,DM,DO,DZ,EC,EE,EG,EH,ER,ES,ET,FI,FJ,FK,FM,FO,FR,GA,GB,GD,GE,GF,GG,GH,GI,GL,GM,GN,GP,GQ,GR,GS,GT,GU,GW,GY,HK,HM,HN,HR,HT,HU,ID,IE,IL,IM,IN,IO,IQ,IR,IS,IT,JE,JM,JO,JP,KE,KG,KH,KI,KM,KN,KP,KR,KW,KY,KZ,LA,LB,LC,LI,LK,LR,LS,LT,LU,LV,LY,MA,MC,MD,ME,MF,MG,MH,MK,ML,MM,MN,MO,MP,MQ,MR,MS,MT,MU,MV,MW,MX,MY,MZ,NA,NC,NE,NF,NG,NI,NL,NO,NP,NR,NU,NZ,OM,PA,PE,PF,PG,PH,PK,PL,PM,PN,PR,PS,PT</v>
      </c>
      <c r="G187" s="1" t="str">
        <f t="shared" si="4"/>
        <v>PT - Portugal</v>
      </c>
    </row>
    <row r="188" spans="1:7" x14ac:dyDescent="0.3">
      <c r="A188" s="1" t="s">
        <v>742</v>
      </c>
      <c r="B188" s="5" t="s">
        <v>743</v>
      </c>
      <c r="C188" s="5">
        <v>585</v>
      </c>
      <c r="D188" s="1" t="s">
        <v>744</v>
      </c>
      <c r="E188" s="1" t="s">
        <v>745</v>
      </c>
      <c r="F188" s="1" t="str">
        <f t="shared" si="5"/>
        <v>AD,AE,AF,AG,AI,AL,AM,AO,AQ,AR,AS,AT,AU,AW,AX,AZ,BA,BB,BD,BE,BF,BG,BH,BI,BJ,BL,BM,BN,BO,BQ,BR,BS,BT,BV,BW,BY,BZ,CA,CC,CD,CF,CG,CH,CI,CK,CL,CM,CN,CO,CR,CU,CV,CW,CX,CY,CZ,DE,DJ,DK,DM,DO,DZ,EC,EE,EG,EH,ER,ES,ET,FI,FJ,FK,FM,FO,FR,GA,GB,GD,GE,GF,GG,GH,GI,GL,GM,GN,GP,GQ,GR,GS,GT,GU,GW,GY,HK,HM,HN,HR,HT,HU,ID,IE,IL,IM,IN,IO,IQ,IR,IS,IT,JE,JM,JO,JP,KE,KG,KH,KI,KM,KN,KP,KR,KW,KY,KZ,LA,LB,LC,LI,LK,LR,LS,LT,LU,LV,LY,MA,MC,MD,ME,MF,MG,MH,MK,ML,MM,MN,MO,MP,MQ,MR,MS,MT,MU,MV,MW,MX,MY,MZ,NA,NC,NE,NF,NG,NI,NL,NO,NP,NR,NU,NZ,OM,PA,PE,PF,PG,PH,PK,PL,PM,PN,PR,PS,PT,PW</v>
      </c>
      <c r="G188" s="1" t="str">
        <f t="shared" si="4"/>
        <v>PW - Palau</v>
      </c>
    </row>
    <row r="189" spans="1:7" x14ac:dyDescent="0.3">
      <c r="A189" s="1" t="s">
        <v>746</v>
      </c>
      <c r="B189" s="5" t="s">
        <v>747</v>
      </c>
      <c r="C189" s="5">
        <v>600</v>
      </c>
      <c r="D189" s="1" t="s">
        <v>748</v>
      </c>
      <c r="E189" s="1" t="s">
        <v>749</v>
      </c>
      <c r="F189" s="1" t="str">
        <f t="shared" si="5"/>
        <v>AD,AE,AF,AG,AI,AL,AM,AO,AQ,AR,AS,AT,AU,AW,AX,AZ,BA,BB,BD,BE,BF,BG,BH,BI,BJ,BL,BM,BN,BO,BQ,BR,BS,BT,BV,BW,BY,BZ,CA,CC,CD,CF,CG,CH,CI,CK,CL,CM,CN,CO,CR,CU,CV,CW,CX,CY,CZ,DE,DJ,DK,DM,DO,DZ,EC,EE,EG,EH,ER,ES,ET,FI,FJ,FK,FM,FO,FR,GA,GB,GD,GE,GF,GG,GH,GI,GL,GM,GN,GP,GQ,GR,GS,GT,GU,GW,GY,HK,HM,HN,HR,HT,HU,ID,IE,IL,IM,IN,IO,IQ,IR,IS,IT,JE,JM,JO,JP,KE,KG,KH,KI,KM,KN,KP,KR,KW,KY,KZ,LA,LB,LC,LI,LK,LR,LS,LT,LU,LV,LY,MA,MC,MD,ME,MF,MG,MH,MK,ML,MM,MN,MO,MP,MQ,MR,MS,MT,MU,MV,MW,MX,MY,MZ,NA,NC,NE,NF,NG,NI,NL,NO,NP,NR,NU,NZ,OM,PA,PE,PF,PG,PH,PK,PL,PM,PN,PR,PS,PT,PW,PY</v>
      </c>
      <c r="G189" s="1" t="str">
        <f t="shared" si="4"/>
        <v>PY - Paraguay</v>
      </c>
    </row>
    <row r="190" spans="1:7" x14ac:dyDescent="0.3">
      <c r="A190" s="1" t="s">
        <v>750</v>
      </c>
      <c r="B190" s="5" t="s">
        <v>751</v>
      </c>
      <c r="C190" s="5">
        <v>634</v>
      </c>
      <c r="D190" s="1" t="s">
        <v>752</v>
      </c>
      <c r="E190" s="1" t="s">
        <v>753</v>
      </c>
      <c r="F190" s="1" t="str">
        <f t="shared" si="5"/>
        <v>AD,AE,AF,AG,AI,AL,AM,AO,AQ,AR,AS,AT,AU,AW,AX,AZ,BA,BB,BD,BE,BF,BG,BH,BI,BJ,BL,BM,BN,BO,BQ,BR,BS,BT,BV,BW,BY,BZ,CA,CC,CD,CF,CG,CH,CI,CK,CL,CM,CN,CO,CR,CU,CV,CW,CX,CY,CZ,DE,DJ,DK,DM,DO,DZ,EC,EE,EG,EH,ER,ES,ET,FI,FJ,FK,FM,FO,FR,GA,GB,GD,GE,GF,GG,GH,GI,GL,GM,GN,GP,GQ,GR,GS,GT,GU,GW,GY,HK,HM,HN,HR,HT,HU,ID,IE,IL,IM,IN,IO,IQ,IR,IS,IT,JE,JM,JO,JP,KE,KG,KH,KI,KM,KN,KP,KR,KW,KY,KZ,LA,LB,LC,LI,LK,LR,LS,LT,LU,LV,LY,MA,MC,MD,ME,MF,MG,MH,MK,ML,MM,MN,MO,MP,MQ,MR,MS,MT,MU,MV,MW,MX,MY,MZ,NA,NC,NE,NF,NG,NI,NL,NO,NP,NR,NU,NZ,OM,PA,PE,PF,PG,PH,PK,PL,PM,PN,PR,PS,PT,PW,PY,QA</v>
      </c>
      <c r="G190" s="1" t="str">
        <f t="shared" si="4"/>
        <v>QA - Qatar</v>
      </c>
    </row>
    <row r="191" spans="1:7" x14ac:dyDescent="0.3">
      <c r="A191" s="1" t="s">
        <v>754</v>
      </c>
      <c r="B191" s="5" t="s">
        <v>755</v>
      </c>
      <c r="C191" s="5">
        <v>638</v>
      </c>
      <c r="D191" s="1" t="s">
        <v>756</v>
      </c>
      <c r="E191" s="1" t="s">
        <v>757</v>
      </c>
      <c r="F191" s="1" t="str">
        <f t="shared" si="5"/>
        <v>AD,AE,AF,AG,AI,AL,AM,AO,AQ,AR,AS,AT,AU,AW,AX,AZ,BA,BB,BD,BE,BF,BG,BH,BI,BJ,BL,BM,BN,BO,BQ,BR,BS,BT,BV,BW,BY,BZ,CA,CC,CD,CF,CG,CH,CI,CK,CL,CM,CN,CO,CR,CU,CV,CW,CX,CY,CZ,DE,DJ,DK,DM,DO,DZ,EC,EE,EG,EH,ER,ES,ET,FI,FJ,FK,FM,FO,FR,GA,GB,GD,GE,GF,GG,GH,GI,GL,GM,GN,GP,GQ,GR,GS,GT,GU,GW,GY,HK,HM,HN,HR,HT,HU,ID,IE,IL,IM,IN,IO,IQ,IR,IS,IT,JE,JM,JO,JP,KE,KG,KH,KI,KM,KN,KP,KR,KW,KY,KZ,LA,LB,LC,LI,LK,LR,LS,LT,LU,LV,LY,MA,MC,MD,ME,MF,MG,MH,MK,ML,MM,MN,MO,MP,MQ,MR,MS,MT,MU,MV,MW,MX,MY,MZ,NA,NC,NE,NF,NG,NI,NL,NO,NP,NR,NU,NZ,OM,PA,PE,PF,PG,PH,PK,PL,PM,PN,PR,PS,PT,PW,PY,QA,RE</v>
      </c>
      <c r="G191" s="1" t="str">
        <f t="shared" si="4"/>
        <v>RE - Reunion !Réunion</v>
      </c>
    </row>
    <row r="192" spans="1:7" x14ac:dyDescent="0.3">
      <c r="A192" s="1" t="s">
        <v>758</v>
      </c>
      <c r="B192" s="5" t="s">
        <v>759</v>
      </c>
      <c r="C192" s="5">
        <v>642</v>
      </c>
      <c r="D192" s="1" t="s">
        <v>760</v>
      </c>
      <c r="E192" s="1" t="s">
        <v>761</v>
      </c>
      <c r="F192" s="1" t="str">
        <f t="shared" si="5"/>
        <v>AD,AE,AF,AG,AI,AL,AM,AO,AQ,AR,AS,AT,AU,AW,AX,AZ,BA,BB,BD,BE,BF,BG,BH,BI,BJ,BL,BM,BN,BO,BQ,BR,BS,BT,BV,BW,BY,BZ,CA,CC,CD,CF,CG,CH,CI,CK,CL,CM,CN,CO,CR,CU,CV,CW,CX,CY,CZ,DE,DJ,DK,DM,DO,DZ,EC,EE,EG,EH,ER,ES,ET,FI,FJ,FK,FM,FO,FR,GA,GB,GD,GE,GF,GG,GH,GI,GL,GM,GN,GP,GQ,GR,GS,GT,GU,GW,GY,HK,HM,HN,HR,HT,HU,ID,IE,IL,IM,IN,IO,IQ,IR,IS,IT,JE,JM,JO,JP,KE,KG,KH,KI,KM,KN,KP,KR,KW,KY,KZ,LA,LB,LC,LI,LK,LR,LS,LT,LU,LV,LY,MA,MC,MD,ME,MF,MG,MH,MK,ML,MM,MN,MO,MP,MQ,MR,MS,MT,MU,MV,MW,MX,MY,MZ,NA,NC,NE,NF,NG,NI,NL,NO,NP,NR,NU,NZ,OM,PA,PE,PF,PG,PH,PK,PL,PM,PN,PR,PS,PT,PW,PY,QA,RE,RO</v>
      </c>
      <c r="G192" s="1" t="str">
        <f t="shared" si="4"/>
        <v>RO - Romania</v>
      </c>
    </row>
    <row r="193" spans="1:7" x14ac:dyDescent="0.3">
      <c r="A193" s="1" t="s">
        <v>762</v>
      </c>
      <c r="B193" s="5" t="s">
        <v>763</v>
      </c>
      <c r="C193" s="5">
        <v>688</v>
      </c>
      <c r="D193" s="1" t="s">
        <v>764</v>
      </c>
      <c r="E193" s="1" t="s">
        <v>765</v>
      </c>
      <c r="F193" s="1" t="str">
        <f t="shared" si="5"/>
        <v>AD,AE,AF,AG,AI,AL,AM,AO,AQ,AR,AS,AT,AU,AW,AX,AZ,BA,BB,BD,BE,BF,BG,BH,BI,BJ,BL,BM,BN,BO,BQ,BR,BS,BT,BV,BW,BY,BZ,CA,CC,CD,CF,CG,CH,CI,CK,CL,CM,CN,CO,CR,CU,CV,CW,CX,CY,CZ,DE,DJ,DK,DM,DO,DZ,EC,EE,EG,EH,ER,ES,ET,FI,FJ,FK,FM,FO,FR,GA,GB,GD,GE,GF,GG,GH,GI,GL,GM,GN,GP,GQ,GR,GS,GT,GU,GW,GY,HK,HM,HN,HR,HT,HU,ID,IE,IL,IM,IN,IO,IQ,IR,IS,IT,JE,JM,JO,JP,KE,KG,KH,KI,KM,KN,KP,KR,KW,KY,KZ,LA,LB,LC,LI,LK,LR,LS,LT,LU,LV,LY,MA,MC,MD,ME,MF,MG,MH,MK,ML,MM,MN,MO,MP,MQ,MR,MS,MT,MU,MV,MW,MX,MY,MZ,NA,NC,NE,NF,NG,NI,NL,NO,NP,NR,NU,NZ,OM,PA,PE,PF,PG,PH,PK,PL,PM,PN,PR,PS,PT,PW,PY,QA,RE,RO,RS</v>
      </c>
      <c r="G193" s="1" t="str">
        <f t="shared" si="4"/>
        <v>RS - Serbia</v>
      </c>
    </row>
    <row r="194" spans="1:7" x14ac:dyDescent="0.3">
      <c r="A194" s="1" t="s">
        <v>766</v>
      </c>
      <c r="B194" s="5" t="s">
        <v>767</v>
      </c>
      <c r="C194" s="5">
        <v>643</v>
      </c>
      <c r="D194" s="1" t="s">
        <v>768</v>
      </c>
      <c r="E194" s="1" t="s">
        <v>769</v>
      </c>
      <c r="F194" s="1" t="str">
        <f t="shared" si="5"/>
        <v>AD,AE,AF,AG,AI,AL,AM,AO,AQ,AR,AS,AT,AU,AW,AX,AZ,BA,BB,BD,BE,BF,BG,BH,BI,BJ,BL,BM,BN,BO,BQ,BR,BS,BT,BV,BW,BY,BZ,CA,CC,CD,CF,CG,CH,CI,CK,CL,CM,CN,CO,CR,CU,CV,CW,CX,CY,CZ,DE,DJ,DK,DM,DO,DZ,EC,EE,EG,EH,ER,ES,ET,FI,FJ,FK,FM,FO,FR,GA,GB,GD,GE,GF,GG,GH,GI,GL,GM,GN,GP,GQ,GR,GS,GT,GU,GW,GY,HK,HM,HN,HR,HT,HU,ID,IE,IL,IM,IN,IO,IQ,IR,IS,IT,JE,JM,JO,JP,KE,KG,KH,KI,KM,KN,KP,KR,KW,KY,KZ,LA,LB,LC,LI,LK,LR,LS,LT,LU,LV,LY,MA,MC,MD,ME,MF,MG,MH,MK,ML,MM,MN,MO,MP,MQ,MR,MS,MT,MU,MV,MW,MX,MY,MZ,NA,NC,NE,NF,NG,NI,NL,NO,NP,NR,NU,NZ,OM,PA,PE,PF,PG,PH,PK,PL,PM,PN,PR,PS,PT,PW,PY,QA,RE,RO,RS,RU</v>
      </c>
      <c r="G194" s="1" t="str">
        <f t="shared" si="4"/>
        <v>RU - Russian Federation</v>
      </c>
    </row>
    <row r="195" spans="1:7" x14ac:dyDescent="0.3">
      <c r="A195" s="1" t="s">
        <v>770</v>
      </c>
      <c r="B195" s="5" t="s">
        <v>771</v>
      </c>
      <c r="C195" s="5">
        <v>646</v>
      </c>
      <c r="D195" s="1" t="s">
        <v>772</v>
      </c>
      <c r="E195" s="1" t="s">
        <v>773</v>
      </c>
      <c r="F195" s="1" t="str">
        <f t="shared" si="5"/>
        <v>AD,AE,AF,AG,AI,AL,AM,AO,AQ,AR,AS,AT,AU,AW,AX,AZ,BA,BB,BD,BE,BF,BG,BH,BI,BJ,BL,BM,BN,BO,BQ,BR,BS,BT,BV,BW,BY,BZ,CA,CC,CD,CF,CG,CH,CI,CK,CL,CM,CN,CO,CR,CU,CV,CW,CX,CY,CZ,DE,DJ,DK,DM,DO,DZ,EC,EE,EG,EH,ER,ES,ET,FI,FJ,FK,FM,FO,FR,GA,GB,GD,GE,GF,GG,GH,GI,GL,GM,GN,GP,GQ,GR,GS,GT,GU,GW,GY,HK,HM,HN,HR,HT,HU,ID,IE,IL,IM,IN,IO,IQ,IR,IS,IT,JE,JM,JO,JP,KE,KG,KH,KI,KM,KN,KP,KR,KW,KY,KZ,LA,LB,LC,LI,LK,LR,LS,LT,LU,LV,LY,MA,MC,MD,ME,MF,MG,MH,MK,ML,MM,MN,MO,MP,MQ,MR,MS,MT,MU,MV,MW,MX,MY,MZ,NA,NC,NE,NF,NG,NI,NL,NO,NP,NR,NU,NZ,OM,PA,PE,PF,PG,PH,PK,PL,PM,PN,PR,PS,PT,PW,PY,QA,RE,RO,RS,RU,RW</v>
      </c>
      <c r="G195" s="1" t="str">
        <f t="shared" si="4"/>
        <v>RW - Rwanda</v>
      </c>
    </row>
    <row r="196" spans="1:7" x14ac:dyDescent="0.3">
      <c r="A196" s="1" t="s">
        <v>774</v>
      </c>
      <c r="B196" s="5" t="s">
        <v>775</v>
      </c>
      <c r="C196" s="5">
        <v>682</v>
      </c>
      <c r="D196" s="1" t="s">
        <v>776</v>
      </c>
      <c r="E196" s="1" t="s">
        <v>777</v>
      </c>
      <c r="F196" s="1" t="str">
        <f t="shared" si="5"/>
        <v>AD,AE,AF,AG,AI,AL,AM,AO,AQ,AR,AS,AT,AU,AW,AX,AZ,BA,BB,BD,BE,BF,BG,BH,BI,BJ,BL,BM,BN,BO,BQ,BR,BS,BT,BV,BW,BY,BZ,CA,CC,CD,CF,CG,CH,CI,CK,CL,CM,CN,CO,CR,CU,CV,CW,CX,CY,CZ,DE,DJ,DK,DM,DO,DZ,EC,EE,EG,EH,ER,ES,ET,FI,FJ,FK,FM,FO,FR,GA,GB,GD,GE,GF,GG,GH,GI,GL,GM,GN,GP,GQ,GR,GS,GT,GU,GW,GY,HK,HM,HN,HR,HT,HU,ID,IE,IL,IM,IN,IO,IQ,IR,IS,IT,JE,JM,JO,JP,KE,KG,KH,KI,KM,KN,KP,KR,KW,KY,KZ,LA,LB,LC,LI,LK,LR,LS,LT,LU,LV,LY,MA,MC,MD,ME,MF,MG,MH,MK,ML,MM,MN,MO,MP,MQ,MR,MS,MT,MU,MV,MW,MX,MY,MZ,NA,NC,NE,NF,NG,NI,NL,NO,NP,NR,NU,NZ,OM,PA,PE,PF,PG,PH,PK,PL,PM,PN,PR,PS,PT,PW,PY,QA,RE,RO,RS,RU,RW,SA</v>
      </c>
      <c r="G196" s="1" t="str">
        <f t="shared" si="4"/>
        <v>SA - Saudi Arabia</v>
      </c>
    </row>
    <row r="197" spans="1:7" x14ac:dyDescent="0.3">
      <c r="A197" s="1" t="s">
        <v>778</v>
      </c>
      <c r="B197" s="5" t="s">
        <v>779</v>
      </c>
      <c r="C197" s="5">
        <v>90</v>
      </c>
      <c r="D197" s="1" t="s">
        <v>780</v>
      </c>
      <c r="E197" s="1" t="s">
        <v>781</v>
      </c>
      <c r="F197" s="1" t="str">
        <f t="shared" si="5"/>
        <v>AD,AE,AF,AG,AI,AL,AM,AO,AQ,AR,AS,AT,AU,AW,AX,AZ,BA,BB,BD,BE,BF,BG,BH,BI,BJ,BL,BM,BN,BO,BQ,BR,BS,BT,BV,BW,BY,BZ,CA,CC,CD,CF,CG,CH,CI,CK,CL,CM,CN,CO,CR,CU,CV,CW,CX,CY,CZ,DE,DJ,DK,DM,DO,DZ,EC,EE,EG,EH,ER,ES,ET,FI,FJ,FK,FM,FO,FR,GA,GB,GD,GE,GF,GG,GH,GI,GL,GM,GN,GP,GQ,GR,GS,GT,GU,GW,GY,HK,HM,HN,HR,HT,HU,ID,IE,IL,IM,IN,IO,IQ,IR,IS,IT,JE,JM,JO,JP,KE,KG,KH,KI,KM,KN,KP,KR,KW,KY,KZ,LA,LB,LC,LI,LK,LR,LS,LT,LU,LV,LY,MA,MC,MD,ME,MF,MG,MH,MK,ML,MM,MN,MO,MP,MQ,MR,MS,MT,MU,MV,MW,MX,MY,MZ,NA,NC,NE,NF,NG,NI,NL,NO,NP,NR,NU,NZ,OM,PA,PE,PF,PG,PH,PK,PL,PM,PN,PR,PS,PT,PW,PY,QA,RE,RO,RS,RU,RW,SA,SB</v>
      </c>
      <c r="G197" s="1" t="str">
        <f t="shared" ref="G197:G252" si="6">A197&amp;" - "&amp;E197</f>
        <v>SB - Solomon Islands</v>
      </c>
    </row>
    <row r="198" spans="1:7" x14ac:dyDescent="0.3">
      <c r="A198" s="1" t="s">
        <v>782</v>
      </c>
      <c r="B198" s="5" t="s">
        <v>783</v>
      </c>
      <c r="C198" s="5">
        <v>690</v>
      </c>
      <c r="D198" s="1" t="s">
        <v>784</v>
      </c>
      <c r="E198" s="1" t="s">
        <v>785</v>
      </c>
      <c r="F198" s="1" t="str">
        <f t="shared" ref="F198:F251" si="7">F197&amp;","&amp;A198</f>
        <v>AD,AE,AF,AG,AI,AL,AM,AO,AQ,AR,AS,AT,AU,AW,AX,AZ,BA,BB,BD,BE,BF,BG,BH,BI,BJ,BL,BM,BN,BO,BQ,BR,BS,BT,BV,BW,BY,BZ,CA,CC,CD,CF,CG,CH,CI,CK,CL,CM,CN,CO,CR,CU,CV,CW,CX,CY,CZ,DE,DJ,DK,DM,DO,DZ,EC,EE,EG,EH,ER,ES,ET,FI,FJ,FK,FM,FO,FR,GA,GB,GD,GE,GF,GG,GH,GI,GL,GM,GN,GP,GQ,GR,GS,GT,GU,GW,GY,HK,HM,HN,HR,HT,HU,ID,IE,IL,IM,IN,IO,IQ,IR,IS,IT,JE,JM,JO,JP,KE,KG,KH,KI,KM,KN,KP,KR,KW,KY,KZ,LA,LB,LC,LI,LK,LR,LS,LT,LU,LV,LY,MA,MC,MD,ME,MF,MG,MH,MK,ML,MM,MN,MO,MP,MQ,MR,MS,MT,MU,MV,MW,MX,MY,MZ,NA,NC,NE,NF,NG,NI,NL,NO,NP,NR,NU,NZ,OM,PA,PE,PF,PG,PH,PK,PL,PM,PN,PR,PS,PT,PW,PY,QA,RE,RO,RS,RU,RW,SA,SB,SC</v>
      </c>
      <c r="G198" s="1" t="str">
        <f t="shared" si="6"/>
        <v>SC - Seychelles</v>
      </c>
    </row>
    <row r="199" spans="1:7" x14ac:dyDescent="0.3">
      <c r="A199" s="1" t="s">
        <v>786</v>
      </c>
      <c r="B199" s="5" t="s">
        <v>787</v>
      </c>
      <c r="C199" s="5">
        <v>729</v>
      </c>
      <c r="D199" s="1" t="s">
        <v>788</v>
      </c>
      <c r="E199" s="1" t="s">
        <v>789</v>
      </c>
      <c r="F199" s="1" t="str">
        <f t="shared" si="7"/>
        <v>AD,AE,AF,AG,AI,AL,AM,AO,AQ,AR,AS,AT,AU,AW,AX,AZ,BA,BB,BD,BE,BF,BG,BH,BI,BJ,BL,BM,BN,BO,BQ,BR,BS,BT,BV,BW,BY,BZ,CA,CC,CD,CF,CG,CH,CI,CK,CL,CM,CN,CO,CR,CU,CV,CW,CX,CY,CZ,DE,DJ,DK,DM,DO,DZ,EC,EE,EG,EH,ER,ES,ET,FI,FJ,FK,FM,FO,FR,GA,GB,GD,GE,GF,GG,GH,GI,GL,GM,GN,GP,GQ,GR,GS,GT,GU,GW,GY,HK,HM,HN,HR,HT,HU,ID,IE,IL,IM,IN,IO,IQ,IR,IS,IT,JE,JM,JO,JP,KE,KG,KH,KI,KM,KN,KP,KR,KW,KY,KZ,LA,LB,LC,LI,LK,LR,LS,LT,LU,LV,LY,MA,MC,MD,ME,MF,MG,MH,MK,ML,MM,MN,MO,MP,MQ,MR,MS,MT,MU,MV,MW,MX,MY,MZ,NA,NC,NE,NF,NG,NI,NL,NO,NP,NR,NU,NZ,OM,PA,PE,PF,PG,PH,PK,PL,PM,PN,PR,PS,PT,PW,PY,QA,RE,RO,RS,RU,RW,SA,SB,SC,SD</v>
      </c>
      <c r="G199" s="1" t="str">
        <f t="shared" si="6"/>
        <v>SD - Sudan</v>
      </c>
    </row>
    <row r="200" spans="1:7" x14ac:dyDescent="0.3">
      <c r="A200" s="1" t="s">
        <v>790</v>
      </c>
      <c r="B200" s="5" t="s">
        <v>791</v>
      </c>
      <c r="C200" s="5">
        <v>752</v>
      </c>
      <c r="D200" s="1" t="s">
        <v>792</v>
      </c>
      <c r="E200" s="1" t="s">
        <v>793</v>
      </c>
      <c r="F200" s="1" t="str">
        <f t="shared" si="7"/>
        <v>AD,AE,AF,AG,AI,AL,AM,AO,AQ,AR,AS,AT,AU,AW,AX,AZ,BA,BB,BD,BE,BF,BG,BH,BI,BJ,BL,BM,BN,BO,BQ,BR,BS,BT,BV,BW,BY,BZ,CA,CC,CD,CF,CG,CH,CI,CK,CL,CM,CN,CO,CR,CU,CV,CW,CX,CY,CZ,DE,DJ,DK,DM,DO,DZ,EC,EE,EG,EH,ER,ES,ET,FI,FJ,FK,FM,FO,FR,GA,GB,GD,GE,GF,GG,GH,GI,GL,GM,GN,GP,GQ,GR,GS,GT,GU,GW,GY,HK,HM,HN,HR,HT,HU,ID,IE,IL,IM,IN,IO,IQ,IR,IS,IT,JE,JM,JO,JP,KE,KG,KH,KI,KM,KN,KP,KR,KW,KY,KZ,LA,LB,LC,LI,LK,LR,LS,LT,LU,LV,LY,MA,MC,MD,ME,MF,MG,MH,MK,ML,MM,MN,MO,MP,MQ,MR,MS,MT,MU,MV,MW,MX,MY,MZ,NA,NC,NE,NF,NG,NI,NL,NO,NP,NR,NU,NZ,OM,PA,PE,PF,PG,PH,PK,PL,PM,PN,PR,PS,PT,PW,PY,QA,RE,RO,RS,RU,RW,SA,SB,SC,SD,SE</v>
      </c>
      <c r="G200" s="1" t="str">
        <f t="shared" si="6"/>
        <v>SE - Sweden</v>
      </c>
    </row>
    <row r="201" spans="1:7" x14ac:dyDescent="0.3">
      <c r="A201" s="1" t="s">
        <v>794</v>
      </c>
      <c r="B201" s="5" t="s">
        <v>795</v>
      </c>
      <c r="C201" s="5">
        <v>702</v>
      </c>
      <c r="D201" s="1" t="s">
        <v>796</v>
      </c>
      <c r="E201" s="1" t="s">
        <v>797</v>
      </c>
      <c r="F201" s="1" t="str">
        <f t="shared" si="7"/>
        <v>AD,AE,AF,AG,AI,AL,AM,AO,AQ,AR,AS,AT,AU,AW,AX,AZ,BA,BB,BD,BE,BF,BG,BH,BI,BJ,BL,BM,BN,BO,BQ,BR,BS,BT,BV,BW,BY,BZ,CA,CC,CD,CF,CG,CH,CI,CK,CL,CM,CN,CO,CR,CU,CV,CW,CX,CY,CZ,DE,DJ,DK,DM,DO,DZ,EC,EE,EG,EH,ER,ES,ET,FI,FJ,FK,FM,FO,FR,GA,GB,GD,GE,GF,GG,GH,GI,GL,GM,GN,GP,GQ,GR,GS,GT,GU,GW,GY,HK,HM,HN,HR,HT,HU,ID,IE,IL,IM,IN,IO,IQ,IR,IS,IT,JE,JM,JO,JP,KE,KG,KH,KI,KM,KN,KP,KR,KW,KY,KZ,LA,LB,LC,LI,LK,LR,LS,LT,LU,LV,LY,MA,MC,MD,ME,MF,MG,MH,MK,ML,MM,MN,MO,MP,MQ,MR,MS,MT,MU,MV,MW,MX,MY,MZ,NA,NC,NE,NF,NG,NI,NL,NO,NP,NR,NU,NZ,OM,PA,PE,PF,PG,PH,PK,PL,PM,PN,PR,PS,PT,PW,PY,QA,RE,RO,RS,RU,RW,SA,SB,SC,SD,SE,SG</v>
      </c>
      <c r="G201" s="1" t="str">
        <f t="shared" si="6"/>
        <v>SG - Singapore</v>
      </c>
    </row>
    <row r="202" spans="1:7" x14ac:dyDescent="0.3">
      <c r="A202" s="1" t="s">
        <v>798</v>
      </c>
      <c r="B202" s="5" t="s">
        <v>799</v>
      </c>
      <c r="C202" s="5">
        <v>654</v>
      </c>
      <c r="D202" s="1" t="s">
        <v>800</v>
      </c>
      <c r="E202" s="1" t="s">
        <v>801</v>
      </c>
      <c r="F202" s="1" t="str">
        <f t="shared" si="7"/>
        <v>AD,AE,AF,AG,AI,AL,AM,AO,AQ,AR,AS,AT,AU,AW,AX,AZ,BA,BB,BD,BE,BF,BG,BH,BI,BJ,BL,BM,BN,BO,BQ,BR,BS,BT,BV,BW,BY,BZ,CA,CC,CD,CF,CG,CH,CI,CK,CL,CM,CN,CO,CR,CU,CV,CW,CX,CY,CZ,DE,DJ,DK,DM,DO,DZ,EC,EE,EG,EH,ER,ES,ET,FI,FJ,FK,FM,FO,FR,GA,GB,GD,GE,GF,GG,GH,GI,GL,GM,GN,GP,GQ,GR,GS,GT,GU,GW,GY,HK,HM,HN,HR,HT,HU,ID,IE,IL,IM,IN,IO,IQ,IR,IS,IT,JE,JM,JO,JP,KE,KG,KH,KI,KM,KN,KP,KR,KW,KY,KZ,LA,LB,LC,LI,LK,LR,LS,LT,LU,LV,LY,MA,MC,MD,ME,MF,MG,MH,MK,ML,MM,MN,MO,MP,MQ,MR,MS,MT,MU,MV,MW,MX,MY,MZ,NA,NC,NE,NF,NG,NI,NL,NO,NP,NR,NU,NZ,OM,PA,PE,PF,PG,PH,PK,PL,PM,PN,PR,PS,PT,PW,PY,QA,RE,RO,RS,RU,RW,SA,SB,SC,SD,SE,SG,SH</v>
      </c>
      <c r="G202" s="1" t="str">
        <f t="shared" si="6"/>
        <v>SH - Saint Helena, Ascension and Tristan da Cunha</v>
      </c>
    </row>
    <row r="203" spans="1:7" x14ac:dyDescent="0.3">
      <c r="A203" s="1" t="s">
        <v>802</v>
      </c>
      <c r="B203" s="5" t="s">
        <v>803</v>
      </c>
      <c r="C203" s="5">
        <v>705</v>
      </c>
      <c r="D203" s="1" t="s">
        <v>804</v>
      </c>
      <c r="E203" s="1" t="s">
        <v>805</v>
      </c>
      <c r="F203" s="1" t="str">
        <f t="shared" si="7"/>
        <v>AD,AE,AF,AG,AI,AL,AM,AO,AQ,AR,AS,AT,AU,AW,AX,AZ,BA,BB,BD,BE,BF,BG,BH,BI,BJ,BL,BM,BN,BO,BQ,BR,BS,BT,BV,BW,BY,BZ,CA,CC,CD,CF,CG,CH,CI,CK,CL,CM,CN,CO,CR,CU,CV,CW,CX,CY,CZ,DE,DJ,DK,DM,DO,DZ,EC,EE,EG,EH,ER,ES,ET,FI,FJ,FK,FM,FO,FR,GA,GB,GD,GE,GF,GG,GH,GI,GL,GM,GN,GP,GQ,GR,GS,GT,GU,GW,GY,HK,HM,HN,HR,HT,HU,ID,IE,IL,IM,IN,IO,IQ,IR,IS,IT,JE,JM,JO,JP,KE,KG,KH,KI,KM,KN,KP,KR,KW,KY,KZ,LA,LB,LC,LI,LK,LR,LS,LT,LU,LV,LY,MA,MC,MD,ME,MF,MG,MH,MK,ML,MM,MN,MO,MP,MQ,MR,MS,MT,MU,MV,MW,MX,MY,MZ,NA,NC,NE,NF,NG,NI,NL,NO,NP,NR,NU,NZ,OM,PA,PE,PF,PG,PH,PK,PL,PM,PN,PR,PS,PT,PW,PY,QA,RE,RO,RS,RU,RW,SA,SB,SC,SD,SE,SG,SH,SI</v>
      </c>
      <c r="G203" s="1" t="str">
        <f t="shared" si="6"/>
        <v>SI - Slovenia</v>
      </c>
    </row>
    <row r="204" spans="1:7" x14ac:dyDescent="0.3">
      <c r="A204" s="1" t="s">
        <v>806</v>
      </c>
      <c r="B204" s="5" t="s">
        <v>807</v>
      </c>
      <c r="C204" s="5">
        <v>744</v>
      </c>
      <c r="D204" s="1" t="s">
        <v>808</v>
      </c>
      <c r="E204" s="1" t="s">
        <v>809</v>
      </c>
      <c r="F204" s="1" t="str">
        <f t="shared" si="7"/>
        <v>AD,AE,AF,AG,AI,AL,AM,AO,AQ,AR,AS,AT,AU,AW,AX,AZ,BA,BB,BD,BE,BF,BG,BH,BI,BJ,BL,BM,BN,BO,BQ,BR,BS,BT,BV,BW,BY,BZ,CA,CC,CD,CF,CG,CH,CI,CK,CL,CM,CN,CO,CR,CU,CV,CW,CX,CY,CZ,DE,DJ,DK,DM,DO,DZ,EC,EE,EG,EH,ER,ES,ET,FI,FJ,FK,FM,FO,FR,GA,GB,GD,GE,GF,GG,GH,GI,GL,GM,GN,GP,GQ,GR,GS,GT,GU,GW,GY,HK,HM,HN,HR,HT,HU,ID,IE,IL,IM,IN,IO,IQ,IR,IS,IT,JE,JM,JO,JP,KE,KG,KH,KI,KM,KN,KP,KR,KW,KY,KZ,LA,LB,LC,LI,LK,LR,LS,LT,LU,LV,LY,MA,MC,MD,ME,MF,MG,MH,MK,ML,MM,MN,MO,MP,MQ,MR,MS,MT,MU,MV,MW,MX,MY,MZ,NA,NC,NE,NF,NG,NI,NL,NO,NP,NR,NU,NZ,OM,PA,PE,PF,PG,PH,PK,PL,PM,PN,PR,PS,PT,PW,PY,QA,RE,RO,RS,RU,RW,SA,SB,SC,SD,SE,SG,SH,SI,SJ</v>
      </c>
      <c r="G204" s="1" t="str">
        <f t="shared" si="6"/>
        <v>SJ - Svalbard and Jan Mayen</v>
      </c>
    </row>
    <row r="205" spans="1:7" x14ac:dyDescent="0.3">
      <c r="A205" s="1" t="s">
        <v>810</v>
      </c>
      <c r="B205" s="5" t="s">
        <v>811</v>
      </c>
      <c r="C205" s="5">
        <v>703</v>
      </c>
      <c r="D205" s="1" t="s">
        <v>812</v>
      </c>
      <c r="E205" s="1" t="s">
        <v>813</v>
      </c>
      <c r="F205" s="1" t="str">
        <f t="shared" si="7"/>
        <v>AD,AE,AF,AG,AI,AL,AM,AO,AQ,AR,AS,AT,AU,AW,AX,AZ,BA,BB,BD,BE,BF,BG,BH,BI,BJ,BL,BM,BN,BO,BQ,BR,BS,BT,BV,BW,BY,BZ,CA,CC,CD,CF,CG,CH,CI,CK,CL,CM,CN,CO,CR,CU,CV,CW,CX,CY,CZ,DE,DJ,DK,DM,DO,DZ,EC,EE,EG,EH,ER,ES,ET,FI,FJ,FK,FM,FO,FR,GA,GB,GD,GE,GF,GG,GH,GI,GL,GM,GN,GP,GQ,GR,GS,GT,GU,GW,GY,HK,HM,HN,HR,HT,HU,ID,IE,IL,IM,IN,IO,IQ,IR,IS,IT,JE,JM,JO,JP,KE,KG,KH,KI,KM,KN,KP,KR,KW,KY,KZ,LA,LB,LC,LI,LK,LR,LS,LT,LU,LV,LY,MA,MC,MD,ME,MF,MG,MH,MK,ML,MM,MN,MO,MP,MQ,MR,MS,MT,MU,MV,MW,MX,MY,MZ,NA,NC,NE,NF,NG,NI,NL,NO,NP,NR,NU,NZ,OM,PA,PE,PF,PG,PH,PK,PL,PM,PN,PR,PS,PT,PW,PY,QA,RE,RO,RS,RU,RW,SA,SB,SC,SD,SE,SG,SH,SI,SJ,SK</v>
      </c>
      <c r="G205" s="1" t="str">
        <f t="shared" si="6"/>
        <v>SK - Slovakia</v>
      </c>
    </row>
    <row r="206" spans="1:7" x14ac:dyDescent="0.3">
      <c r="A206" s="1" t="s">
        <v>814</v>
      </c>
      <c r="B206" s="5" t="s">
        <v>815</v>
      </c>
      <c r="C206" s="5">
        <v>694</v>
      </c>
      <c r="D206" s="1" t="s">
        <v>816</v>
      </c>
      <c r="E206" s="1" t="s">
        <v>817</v>
      </c>
      <c r="F206" s="1" t="str">
        <f t="shared" si="7"/>
        <v>AD,AE,AF,AG,AI,AL,AM,AO,AQ,AR,AS,AT,AU,AW,AX,AZ,BA,BB,BD,BE,BF,BG,BH,BI,BJ,BL,BM,BN,BO,BQ,BR,BS,BT,BV,BW,BY,BZ,CA,CC,CD,CF,CG,CH,CI,CK,CL,CM,CN,CO,CR,CU,CV,CW,CX,CY,CZ,DE,DJ,DK,DM,DO,DZ,EC,EE,EG,EH,ER,ES,ET,FI,FJ,FK,FM,FO,FR,GA,GB,GD,GE,GF,GG,GH,GI,GL,GM,GN,GP,GQ,GR,GS,GT,GU,GW,GY,HK,HM,HN,HR,HT,HU,ID,IE,IL,IM,IN,IO,IQ,IR,IS,IT,JE,JM,JO,JP,KE,KG,KH,KI,KM,KN,KP,KR,KW,KY,KZ,LA,LB,LC,LI,LK,LR,LS,LT,LU,LV,LY,MA,MC,MD,ME,MF,MG,MH,MK,ML,MM,MN,MO,MP,MQ,MR,MS,MT,MU,MV,MW,MX,MY,MZ,NA,NC,NE,NF,NG,NI,NL,NO,NP,NR,NU,NZ,OM,PA,PE,PF,PG,PH,PK,PL,PM,PN,PR,PS,PT,PW,PY,QA,RE,RO,RS,RU,RW,SA,SB,SC,SD,SE,SG,SH,SI,SJ,SK,SL</v>
      </c>
      <c r="G206" s="1" t="str">
        <f t="shared" si="6"/>
        <v>SL - Sierra Leone</v>
      </c>
    </row>
    <row r="207" spans="1:7" x14ac:dyDescent="0.3">
      <c r="A207" s="1" t="s">
        <v>818</v>
      </c>
      <c r="B207" s="5" t="s">
        <v>819</v>
      </c>
      <c r="C207" s="5">
        <v>674</v>
      </c>
      <c r="D207" s="1" t="s">
        <v>820</v>
      </c>
      <c r="E207" s="1" t="s">
        <v>821</v>
      </c>
      <c r="F207" s="1" t="str">
        <f t="shared" si="7"/>
        <v>AD,AE,AF,AG,AI,AL,AM,AO,AQ,AR,AS,AT,AU,AW,AX,AZ,BA,BB,BD,BE,BF,BG,BH,BI,BJ,BL,BM,BN,BO,BQ,BR,BS,BT,BV,BW,BY,BZ,CA,CC,CD,CF,CG,CH,CI,CK,CL,CM,CN,CO,CR,CU,CV,CW,CX,CY,CZ,DE,DJ,DK,DM,DO,DZ,EC,EE,EG,EH,ER,ES,ET,FI,FJ,FK,FM,FO,FR,GA,GB,GD,GE,GF,GG,GH,GI,GL,GM,GN,GP,GQ,GR,GS,GT,GU,GW,GY,HK,HM,HN,HR,HT,HU,ID,IE,IL,IM,IN,IO,IQ,IR,IS,IT,JE,JM,JO,JP,KE,KG,KH,KI,KM,KN,KP,KR,KW,KY,KZ,LA,LB,LC,LI,LK,LR,LS,LT,LU,LV,LY,MA,MC,MD,ME,MF,MG,MH,MK,ML,MM,MN,MO,MP,MQ,MR,MS,MT,MU,MV,MW,MX,MY,MZ,NA,NC,NE,NF,NG,NI,NL,NO,NP,NR,NU,NZ,OM,PA,PE,PF,PG,PH,PK,PL,PM,PN,PR,PS,PT,PW,PY,QA,RE,RO,RS,RU,RW,SA,SB,SC,SD,SE,SG,SH,SI,SJ,SK,SL,SM</v>
      </c>
      <c r="G207" s="1" t="str">
        <f t="shared" si="6"/>
        <v>SM - San Marino</v>
      </c>
    </row>
    <row r="208" spans="1:7" x14ac:dyDescent="0.3">
      <c r="A208" s="1" t="s">
        <v>822</v>
      </c>
      <c r="B208" s="5" t="s">
        <v>823</v>
      </c>
      <c r="C208" s="5">
        <v>686</v>
      </c>
      <c r="D208" s="1" t="s">
        <v>824</v>
      </c>
      <c r="E208" s="1" t="s">
        <v>825</v>
      </c>
      <c r="F208" s="1" t="str">
        <f t="shared" si="7"/>
        <v>AD,AE,AF,AG,AI,AL,AM,AO,AQ,AR,AS,AT,AU,AW,AX,AZ,BA,BB,BD,BE,BF,BG,BH,BI,BJ,BL,BM,BN,BO,BQ,BR,BS,BT,BV,BW,BY,BZ,CA,CC,CD,CF,CG,CH,CI,CK,CL,CM,CN,CO,CR,CU,CV,CW,CX,CY,CZ,DE,DJ,DK,DM,DO,DZ,EC,EE,EG,EH,ER,ES,ET,FI,FJ,FK,FM,FO,FR,GA,GB,GD,GE,GF,GG,GH,GI,GL,GM,GN,GP,GQ,GR,GS,GT,GU,GW,GY,HK,HM,HN,HR,HT,HU,ID,IE,IL,IM,IN,IO,IQ,IR,IS,IT,JE,JM,JO,JP,KE,KG,KH,KI,KM,KN,KP,KR,KW,KY,KZ,LA,LB,LC,LI,LK,LR,LS,LT,LU,LV,LY,MA,MC,MD,ME,MF,MG,MH,MK,ML,MM,MN,MO,MP,MQ,MR,MS,MT,MU,MV,MW,MX,MY,MZ,NA,NC,NE,NF,NG,NI,NL,NO,NP,NR,NU,NZ,OM,PA,PE,PF,PG,PH,PK,PL,PM,PN,PR,PS,PT,PW,PY,QA,RE,RO,RS,RU,RW,SA,SB,SC,SD,SE,SG,SH,SI,SJ,SK,SL,SM,SN</v>
      </c>
      <c r="G208" s="1" t="str">
        <f t="shared" si="6"/>
        <v>SN - Senegal</v>
      </c>
    </row>
    <row r="209" spans="1:7" x14ac:dyDescent="0.3">
      <c r="A209" s="1" t="s">
        <v>826</v>
      </c>
      <c r="B209" s="5" t="s">
        <v>827</v>
      </c>
      <c r="C209" s="5">
        <v>706</v>
      </c>
      <c r="D209" s="1" t="s">
        <v>828</v>
      </c>
      <c r="E209" s="1" t="s">
        <v>829</v>
      </c>
      <c r="F209" s="1" t="str">
        <f t="shared" si="7"/>
        <v>AD,AE,AF,AG,AI,AL,AM,AO,AQ,AR,AS,AT,AU,AW,AX,AZ,BA,BB,BD,BE,BF,BG,BH,BI,BJ,BL,BM,BN,BO,BQ,BR,BS,BT,BV,BW,BY,BZ,CA,CC,CD,CF,CG,CH,CI,CK,CL,CM,CN,CO,CR,CU,CV,CW,CX,CY,CZ,DE,DJ,DK,DM,DO,DZ,EC,EE,EG,EH,ER,ES,ET,FI,FJ,FK,FM,FO,FR,GA,GB,GD,GE,GF,GG,GH,GI,GL,GM,GN,GP,GQ,GR,GS,GT,GU,GW,GY,HK,HM,HN,HR,HT,HU,ID,IE,IL,IM,IN,IO,IQ,IR,IS,IT,JE,JM,JO,JP,KE,KG,KH,KI,KM,KN,KP,KR,KW,KY,KZ,LA,LB,LC,LI,LK,LR,LS,LT,LU,LV,LY,MA,MC,MD,ME,MF,MG,MH,MK,ML,MM,MN,MO,MP,MQ,MR,MS,MT,MU,MV,MW,MX,MY,MZ,NA,NC,NE,NF,NG,NI,NL,NO,NP,NR,NU,NZ,OM,PA,PE,PF,PG,PH,PK,PL,PM,PN,PR,PS,PT,PW,PY,QA,RE,RO,RS,RU,RW,SA,SB,SC,SD,SE,SG,SH,SI,SJ,SK,SL,SM,SN,SO</v>
      </c>
      <c r="G209" s="1" t="str">
        <f t="shared" si="6"/>
        <v>SO - Somalia</v>
      </c>
    </row>
    <row r="210" spans="1:7" x14ac:dyDescent="0.3">
      <c r="A210" s="1" t="s">
        <v>830</v>
      </c>
      <c r="B210" s="5" t="s">
        <v>831</v>
      </c>
      <c r="C210" s="5">
        <v>740</v>
      </c>
      <c r="D210" s="1" t="s">
        <v>832</v>
      </c>
      <c r="E210" s="1" t="s">
        <v>833</v>
      </c>
      <c r="F210" s="1" t="str">
        <f t="shared" si="7"/>
        <v>AD,AE,AF,AG,AI,AL,AM,AO,AQ,AR,AS,AT,AU,AW,AX,AZ,BA,BB,BD,BE,BF,BG,BH,BI,BJ,BL,BM,BN,BO,BQ,BR,BS,BT,BV,BW,BY,BZ,CA,CC,CD,CF,CG,CH,CI,CK,CL,CM,CN,CO,CR,CU,CV,CW,CX,CY,CZ,DE,DJ,DK,DM,DO,DZ,EC,EE,EG,EH,ER,ES,ET,FI,FJ,FK,FM,FO,FR,GA,GB,GD,GE,GF,GG,GH,GI,GL,GM,GN,GP,GQ,GR,GS,GT,GU,GW,GY,HK,HM,HN,HR,HT,HU,ID,IE,IL,IM,IN,IO,IQ,IR,IS,IT,JE,JM,JO,JP,KE,KG,KH,KI,KM,KN,KP,KR,KW,KY,KZ,LA,LB,LC,LI,LK,LR,LS,LT,LU,LV,LY,MA,MC,MD,ME,MF,MG,MH,MK,ML,MM,MN,MO,MP,MQ,MR,MS,MT,MU,MV,MW,MX,MY,MZ,NA,NC,NE,NF,NG,NI,NL,NO,NP,NR,NU,NZ,OM,PA,PE,PF,PG,PH,PK,PL,PM,PN,PR,PS,PT,PW,PY,QA,RE,RO,RS,RU,RW,SA,SB,SC,SD,SE,SG,SH,SI,SJ,SK,SL,SM,SN,SO,SR</v>
      </c>
      <c r="G210" s="1" t="str">
        <f t="shared" si="6"/>
        <v>SR - Suriname</v>
      </c>
    </row>
    <row r="211" spans="1:7" x14ac:dyDescent="0.3">
      <c r="A211" s="1" t="s">
        <v>834</v>
      </c>
      <c r="B211" s="5" t="s">
        <v>835</v>
      </c>
      <c r="C211" s="5">
        <v>728</v>
      </c>
      <c r="D211" s="1" t="s">
        <v>836</v>
      </c>
      <c r="E211" s="1" t="s">
        <v>837</v>
      </c>
      <c r="F211" s="1" t="str">
        <f t="shared" si="7"/>
        <v>AD,AE,AF,AG,AI,AL,AM,AO,AQ,AR,AS,AT,AU,AW,AX,AZ,BA,BB,BD,BE,BF,BG,BH,BI,BJ,BL,BM,BN,BO,BQ,BR,BS,BT,BV,BW,BY,BZ,CA,CC,CD,CF,CG,CH,CI,CK,CL,CM,CN,CO,CR,CU,CV,CW,CX,CY,CZ,DE,DJ,DK,DM,DO,DZ,EC,EE,EG,EH,ER,ES,ET,FI,FJ,FK,FM,FO,FR,GA,GB,GD,GE,GF,GG,GH,GI,GL,GM,GN,GP,GQ,GR,GS,GT,GU,GW,GY,HK,HM,HN,HR,HT,HU,ID,IE,IL,IM,IN,IO,IQ,IR,IS,IT,JE,JM,JO,JP,KE,KG,KH,KI,KM,KN,KP,KR,KW,KY,KZ,LA,LB,LC,LI,LK,LR,LS,LT,LU,LV,LY,MA,MC,MD,ME,MF,MG,MH,MK,ML,MM,MN,MO,MP,MQ,MR,MS,MT,MU,MV,MW,MX,MY,MZ,NA,NC,NE,NF,NG,NI,NL,NO,NP,NR,NU,NZ,OM,PA,PE,PF,PG,PH,PK,PL,PM,PN,PR,PS,PT,PW,PY,QA,RE,RO,RS,RU,RW,SA,SB,SC,SD,SE,SG,SH,SI,SJ,SK,SL,SM,SN,SO,SR,SS</v>
      </c>
      <c r="G211" s="1" t="str">
        <f t="shared" si="6"/>
        <v>SS - South Sudan</v>
      </c>
    </row>
    <row r="212" spans="1:7" x14ac:dyDescent="0.3">
      <c r="A212" s="1" t="s">
        <v>838</v>
      </c>
      <c r="B212" s="5" t="s">
        <v>839</v>
      </c>
      <c r="C212" s="5">
        <v>678</v>
      </c>
      <c r="D212" s="1" t="s">
        <v>840</v>
      </c>
      <c r="E212" s="1" t="s">
        <v>841</v>
      </c>
      <c r="F212" s="1" t="str">
        <f t="shared" si="7"/>
        <v>AD,AE,AF,AG,AI,AL,AM,AO,AQ,AR,AS,AT,AU,AW,AX,AZ,BA,BB,BD,BE,BF,BG,BH,BI,BJ,BL,BM,BN,BO,BQ,BR,BS,BT,BV,BW,BY,BZ,CA,CC,CD,CF,CG,CH,CI,CK,CL,CM,CN,CO,CR,CU,CV,CW,CX,CY,CZ,DE,DJ,DK,DM,DO,DZ,EC,EE,EG,EH,ER,ES,ET,FI,FJ,FK,FM,FO,FR,GA,GB,GD,GE,GF,GG,GH,GI,GL,GM,GN,GP,GQ,GR,GS,GT,GU,GW,GY,HK,HM,HN,HR,HT,HU,ID,IE,IL,IM,IN,IO,IQ,IR,IS,IT,JE,JM,JO,JP,KE,KG,KH,KI,KM,KN,KP,KR,KW,KY,KZ,LA,LB,LC,LI,LK,LR,LS,LT,LU,LV,LY,MA,MC,MD,ME,MF,MG,MH,MK,ML,MM,MN,MO,MP,MQ,MR,MS,MT,MU,MV,MW,MX,MY,MZ,NA,NC,NE,NF,NG,NI,NL,NO,NP,NR,NU,NZ,OM,PA,PE,PF,PG,PH,PK,PL,PM,PN,PR,PS,PT,PW,PY,QA,RE,RO,RS,RU,RW,SA,SB,SC,SD,SE,SG,SH,SI,SJ,SK,SL,SM,SN,SO,SR,SS,ST</v>
      </c>
      <c r="G212" s="1" t="str">
        <f t="shared" si="6"/>
        <v>ST - Sao Tome and Principe</v>
      </c>
    </row>
    <row r="213" spans="1:7" x14ac:dyDescent="0.3">
      <c r="A213" s="1" t="s">
        <v>842</v>
      </c>
      <c r="B213" s="5" t="s">
        <v>843</v>
      </c>
      <c r="C213" s="5">
        <v>222</v>
      </c>
      <c r="D213" s="1" t="s">
        <v>844</v>
      </c>
      <c r="E213" s="1" t="s">
        <v>845</v>
      </c>
      <c r="F213" s="1" t="str">
        <f t="shared" si="7"/>
        <v>AD,AE,AF,AG,AI,AL,AM,AO,AQ,AR,AS,AT,AU,AW,AX,AZ,BA,BB,BD,BE,BF,BG,BH,BI,BJ,BL,BM,BN,BO,BQ,BR,BS,BT,BV,BW,BY,BZ,CA,CC,CD,CF,CG,CH,CI,CK,CL,CM,CN,CO,CR,CU,CV,CW,CX,CY,CZ,DE,DJ,DK,DM,DO,DZ,EC,EE,EG,EH,ER,ES,ET,FI,FJ,FK,FM,FO,FR,GA,GB,GD,GE,GF,GG,GH,GI,GL,GM,GN,GP,GQ,GR,GS,GT,GU,GW,GY,HK,HM,HN,HR,HT,HU,ID,IE,IL,IM,IN,IO,IQ,IR,IS,IT,JE,JM,JO,JP,KE,KG,KH,KI,KM,KN,KP,KR,KW,KY,KZ,LA,LB,LC,LI,LK,LR,LS,LT,LU,LV,LY,MA,MC,MD,ME,MF,MG,MH,MK,ML,MM,MN,MO,MP,MQ,MR,MS,MT,MU,MV,MW,MX,MY,MZ,NA,NC,NE,NF,NG,NI,NL,NO,NP,NR,NU,NZ,OM,PA,PE,PF,PG,PH,PK,PL,PM,PN,PR,PS,PT,PW,PY,QA,RE,RO,RS,RU,RW,SA,SB,SC,SD,SE,SG,SH,SI,SJ,SK,SL,SM,SN,SO,SR,SS,ST,SV</v>
      </c>
      <c r="G213" s="1" t="str">
        <f t="shared" si="6"/>
        <v>SV - El Salvador</v>
      </c>
    </row>
    <row r="214" spans="1:7" x14ac:dyDescent="0.3">
      <c r="A214" s="1" t="s">
        <v>846</v>
      </c>
      <c r="B214" s="5" t="s">
        <v>847</v>
      </c>
      <c r="C214" s="5">
        <v>534</v>
      </c>
      <c r="D214" s="1" t="s">
        <v>848</v>
      </c>
      <c r="E214" s="1" t="s">
        <v>849</v>
      </c>
      <c r="F214" s="1" t="str">
        <f t="shared" si="7"/>
        <v>AD,AE,AF,AG,AI,AL,AM,AO,AQ,AR,AS,AT,AU,AW,AX,AZ,BA,BB,BD,BE,BF,BG,BH,BI,BJ,BL,BM,BN,BO,BQ,BR,BS,BT,BV,BW,BY,BZ,CA,CC,CD,CF,CG,CH,CI,CK,CL,CM,CN,CO,CR,CU,CV,CW,CX,CY,CZ,DE,DJ,DK,DM,DO,DZ,EC,EE,EG,EH,ER,ES,ET,FI,FJ,FK,FM,FO,FR,GA,GB,GD,GE,GF,GG,GH,GI,GL,GM,GN,GP,GQ,GR,GS,GT,GU,GW,GY,HK,HM,HN,HR,HT,HU,ID,IE,IL,IM,IN,IO,IQ,IR,IS,IT,JE,JM,JO,JP,KE,KG,KH,KI,KM,KN,KP,KR,KW,KY,KZ,LA,LB,LC,LI,LK,LR,LS,LT,LU,LV,LY,MA,MC,MD,ME,MF,MG,MH,MK,ML,MM,MN,MO,MP,MQ,MR,MS,MT,MU,MV,MW,MX,MY,MZ,NA,NC,NE,NF,NG,NI,NL,NO,NP,NR,NU,NZ,OM,PA,PE,PF,PG,PH,PK,PL,PM,PN,PR,PS,PT,PW,PY,QA,RE,RO,RS,RU,RW,SA,SB,SC,SD,SE,SG,SH,SI,SJ,SK,SL,SM,SN,SO,SR,SS,ST,SV,SX</v>
      </c>
      <c r="G214" s="1" t="str">
        <f t="shared" si="6"/>
        <v>SX - Sint Maarten (Dutch part)</v>
      </c>
    </row>
    <row r="215" spans="1:7" x14ac:dyDescent="0.3">
      <c r="A215" s="1" t="s">
        <v>850</v>
      </c>
      <c r="B215" s="5" t="s">
        <v>851</v>
      </c>
      <c r="C215" s="5">
        <v>760</v>
      </c>
      <c r="D215" s="1" t="s">
        <v>852</v>
      </c>
      <c r="E215" s="1" t="s">
        <v>853</v>
      </c>
      <c r="F215" s="1" t="str">
        <f t="shared" si="7"/>
        <v>AD,AE,AF,AG,AI,AL,AM,AO,AQ,AR,AS,AT,AU,AW,AX,AZ,BA,BB,BD,BE,BF,BG,BH,BI,BJ,BL,BM,BN,BO,BQ,BR,BS,BT,BV,BW,BY,BZ,CA,CC,CD,CF,CG,CH,CI,CK,CL,CM,CN,CO,CR,CU,CV,CW,CX,CY,CZ,DE,DJ,DK,DM,DO,DZ,EC,EE,EG,EH,ER,ES,ET,FI,FJ,FK,FM,FO,FR,GA,GB,GD,GE,GF,GG,GH,GI,GL,GM,GN,GP,GQ,GR,GS,GT,GU,GW,GY,HK,HM,HN,HR,HT,HU,ID,IE,IL,IM,IN,IO,IQ,IR,IS,IT,JE,JM,JO,JP,KE,KG,KH,KI,KM,KN,KP,KR,KW,KY,KZ,LA,LB,LC,LI,LK,LR,LS,LT,LU,LV,LY,MA,MC,MD,ME,MF,MG,MH,MK,ML,MM,MN,MO,MP,MQ,MR,MS,MT,MU,MV,MW,MX,MY,MZ,NA,NC,NE,NF,NG,NI,NL,NO,NP,NR,NU,NZ,OM,PA,PE,PF,PG,PH,PK,PL,PM,PN,PR,PS,PT,PW,PY,QA,RE,RO,RS,RU,RW,SA,SB,SC,SD,SE,SG,SH,SI,SJ,SK,SL,SM,SN,SO,SR,SS,ST,SV,SX,SY</v>
      </c>
      <c r="G215" s="1" t="str">
        <f t="shared" si="6"/>
        <v>SY - Syrian Arab Republic</v>
      </c>
    </row>
    <row r="216" spans="1:7" x14ac:dyDescent="0.3">
      <c r="A216" s="1" t="s">
        <v>854</v>
      </c>
      <c r="B216" s="5" t="s">
        <v>855</v>
      </c>
      <c r="C216" s="5">
        <v>748</v>
      </c>
      <c r="D216" s="1" t="s">
        <v>856</v>
      </c>
      <c r="E216" s="1" t="s">
        <v>857</v>
      </c>
      <c r="F216" s="1" t="str">
        <f t="shared" si="7"/>
        <v>AD,AE,AF,AG,AI,AL,AM,AO,AQ,AR,AS,AT,AU,AW,AX,AZ,BA,BB,BD,BE,BF,BG,BH,BI,BJ,BL,BM,BN,BO,BQ,BR,BS,BT,BV,BW,BY,BZ,CA,CC,CD,CF,CG,CH,CI,CK,CL,CM,CN,CO,CR,CU,CV,CW,CX,CY,CZ,DE,DJ,DK,DM,DO,DZ,EC,EE,EG,EH,ER,ES,ET,FI,FJ,FK,FM,FO,FR,GA,GB,GD,GE,GF,GG,GH,GI,GL,GM,GN,GP,GQ,GR,GS,GT,GU,GW,GY,HK,HM,HN,HR,HT,HU,ID,IE,IL,IM,IN,IO,IQ,IR,IS,IT,JE,JM,JO,JP,KE,KG,KH,KI,KM,KN,KP,KR,KW,KY,KZ,LA,LB,LC,LI,LK,LR,LS,LT,LU,LV,LY,MA,MC,MD,ME,MF,MG,MH,MK,ML,MM,MN,MO,MP,MQ,MR,MS,MT,MU,MV,MW,MX,MY,MZ,NA,NC,NE,NF,NG,NI,NL,NO,NP,NR,NU,NZ,OM,PA,PE,PF,PG,PH,PK,PL,PM,PN,PR,PS,PT,PW,PY,QA,RE,RO,RS,RU,RW,SA,SB,SC,SD,SE,SG,SH,SI,SJ,SK,SL,SM,SN,SO,SR,SS,ST,SV,SX,SY,SZ</v>
      </c>
      <c r="G216" s="1" t="str">
        <f t="shared" si="6"/>
        <v>SZ - Swaziland</v>
      </c>
    </row>
    <row r="217" spans="1:7" x14ac:dyDescent="0.3">
      <c r="A217" s="1" t="s">
        <v>858</v>
      </c>
      <c r="B217" s="5" t="s">
        <v>859</v>
      </c>
      <c r="C217" s="5">
        <v>796</v>
      </c>
      <c r="D217" s="1" t="s">
        <v>860</v>
      </c>
      <c r="E217" s="1" t="s">
        <v>861</v>
      </c>
      <c r="F217" s="1" t="str">
        <f t="shared" si="7"/>
        <v>AD,AE,AF,AG,AI,AL,AM,AO,AQ,AR,AS,AT,AU,AW,AX,AZ,BA,BB,BD,BE,BF,BG,BH,BI,BJ,BL,BM,BN,BO,BQ,BR,BS,BT,BV,BW,BY,BZ,CA,CC,CD,CF,CG,CH,CI,CK,CL,CM,CN,CO,CR,CU,CV,CW,CX,CY,CZ,DE,DJ,DK,DM,DO,DZ,EC,EE,EG,EH,ER,ES,ET,FI,FJ,FK,FM,FO,FR,GA,GB,GD,GE,GF,GG,GH,GI,GL,GM,GN,GP,GQ,GR,GS,GT,GU,GW,GY,HK,HM,HN,HR,HT,HU,ID,IE,IL,IM,IN,IO,IQ,IR,IS,IT,JE,JM,JO,JP,KE,KG,KH,KI,KM,KN,KP,KR,KW,KY,KZ,LA,LB,LC,LI,LK,LR,LS,LT,LU,LV,LY,MA,MC,MD,ME,MF,MG,MH,MK,ML,MM,MN,MO,MP,MQ,MR,MS,MT,MU,MV,MW,MX,MY,MZ,NA,NC,NE,NF,NG,NI,NL,NO,NP,NR,NU,NZ,OM,PA,PE,PF,PG,PH,PK,PL,PM,PN,PR,PS,PT,PW,PY,QA,RE,RO,RS,RU,RW,SA,SB,SC,SD,SE,SG,SH,SI,SJ,SK,SL,SM,SN,SO,SR,SS,ST,SV,SX,SY,SZ,TC</v>
      </c>
      <c r="G217" s="1" t="str">
        <f t="shared" si="6"/>
        <v>TC - Turks and Caicos Islands</v>
      </c>
    </row>
    <row r="218" spans="1:7" x14ac:dyDescent="0.3">
      <c r="A218" s="1" t="s">
        <v>862</v>
      </c>
      <c r="B218" s="5" t="s">
        <v>863</v>
      </c>
      <c r="C218" s="5">
        <v>148</v>
      </c>
      <c r="D218" s="1" t="s">
        <v>864</v>
      </c>
      <c r="E218" s="1" t="s">
        <v>865</v>
      </c>
      <c r="F218" s="1" t="str">
        <f t="shared" si="7"/>
        <v>AD,AE,AF,AG,AI,AL,AM,AO,AQ,AR,AS,AT,AU,AW,AX,AZ,BA,BB,BD,BE,BF,BG,BH,BI,BJ,BL,BM,BN,BO,BQ,BR,BS,BT,BV,BW,BY,BZ,CA,CC,CD,CF,CG,CH,CI,CK,CL,CM,CN,CO,CR,CU,CV,CW,CX,CY,CZ,DE,DJ,DK,DM,DO,DZ,EC,EE,EG,EH,ER,ES,ET,FI,FJ,FK,FM,FO,FR,GA,GB,GD,GE,GF,GG,GH,GI,GL,GM,GN,GP,GQ,GR,GS,GT,GU,GW,GY,HK,HM,HN,HR,HT,HU,ID,IE,IL,IM,IN,IO,IQ,IR,IS,IT,JE,JM,JO,JP,KE,KG,KH,KI,KM,KN,KP,KR,KW,KY,KZ,LA,LB,LC,LI,LK,LR,LS,LT,LU,LV,LY,MA,MC,MD,ME,MF,MG,MH,MK,ML,MM,MN,MO,MP,MQ,MR,MS,MT,MU,MV,MW,MX,MY,MZ,NA,NC,NE,NF,NG,NI,NL,NO,NP,NR,NU,NZ,OM,PA,PE,PF,PG,PH,PK,PL,PM,PN,PR,PS,PT,PW,PY,QA,RE,RO,RS,RU,RW,SA,SB,SC,SD,SE,SG,SH,SI,SJ,SK,SL,SM,SN,SO,SR,SS,ST,SV,SX,SY,SZ,TC,TD</v>
      </c>
      <c r="G218" s="1" t="str">
        <f t="shared" si="6"/>
        <v>TD - Chad</v>
      </c>
    </row>
    <row r="219" spans="1:7" x14ac:dyDescent="0.3">
      <c r="A219" s="1" t="s">
        <v>866</v>
      </c>
      <c r="B219" s="5" t="s">
        <v>867</v>
      </c>
      <c r="C219" s="5">
        <v>260</v>
      </c>
      <c r="D219" s="1" t="s">
        <v>868</v>
      </c>
      <c r="E219" s="1" t="s">
        <v>869</v>
      </c>
      <c r="F219" s="1" t="str">
        <f t="shared" si="7"/>
        <v>AD,AE,AF,AG,AI,AL,AM,AO,AQ,AR,AS,AT,AU,AW,AX,AZ,BA,BB,BD,BE,BF,BG,BH,BI,BJ,BL,BM,BN,BO,BQ,BR,BS,BT,BV,BW,BY,BZ,CA,CC,CD,CF,CG,CH,CI,CK,CL,CM,CN,CO,CR,CU,CV,CW,CX,CY,CZ,DE,DJ,DK,DM,DO,DZ,EC,EE,EG,EH,ER,ES,ET,FI,FJ,FK,FM,FO,FR,GA,GB,GD,GE,GF,GG,GH,GI,GL,GM,GN,GP,GQ,GR,GS,GT,GU,GW,GY,HK,HM,HN,HR,HT,HU,ID,IE,IL,IM,IN,IO,IQ,IR,IS,IT,JE,JM,JO,JP,KE,KG,KH,KI,KM,KN,KP,KR,KW,KY,KZ,LA,LB,LC,LI,LK,LR,LS,LT,LU,LV,LY,MA,MC,MD,ME,MF,MG,MH,MK,ML,MM,MN,MO,MP,MQ,MR,MS,MT,MU,MV,MW,MX,MY,MZ,NA,NC,NE,NF,NG,NI,NL,NO,NP,NR,NU,NZ,OM,PA,PE,PF,PG,PH,PK,PL,PM,PN,PR,PS,PT,PW,PY,QA,RE,RO,RS,RU,RW,SA,SB,SC,SD,SE,SG,SH,SI,SJ,SK,SL,SM,SN,SO,SR,SS,ST,SV,SX,SY,SZ,TC,TD,TF</v>
      </c>
      <c r="G219" s="1" t="str">
        <f t="shared" si="6"/>
        <v>TF - French Southern Territories</v>
      </c>
    </row>
    <row r="220" spans="1:7" x14ac:dyDescent="0.3">
      <c r="A220" s="1" t="s">
        <v>870</v>
      </c>
      <c r="B220" s="5" t="s">
        <v>871</v>
      </c>
      <c r="C220" s="5">
        <v>768</v>
      </c>
      <c r="D220" s="1" t="s">
        <v>872</v>
      </c>
      <c r="E220" s="1" t="s">
        <v>873</v>
      </c>
      <c r="F220" s="1" t="str">
        <f t="shared" si="7"/>
        <v>AD,AE,AF,AG,AI,AL,AM,AO,AQ,AR,AS,AT,AU,AW,AX,AZ,BA,BB,BD,BE,BF,BG,BH,BI,BJ,BL,BM,BN,BO,BQ,BR,BS,BT,BV,BW,BY,BZ,CA,CC,CD,CF,CG,CH,CI,CK,CL,CM,CN,CO,CR,CU,CV,CW,CX,CY,CZ,DE,DJ,DK,DM,DO,DZ,EC,EE,EG,EH,ER,ES,ET,FI,FJ,FK,FM,FO,FR,GA,GB,GD,GE,GF,GG,GH,GI,GL,GM,GN,GP,GQ,GR,GS,GT,GU,GW,GY,HK,HM,HN,HR,HT,HU,ID,IE,IL,IM,IN,IO,IQ,IR,IS,IT,JE,JM,JO,JP,KE,KG,KH,KI,KM,KN,KP,KR,KW,KY,KZ,LA,LB,LC,LI,LK,LR,LS,LT,LU,LV,LY,MA,MC,MD,ME,MF,MG,MH,MK,ML,MM,MN,MO,MP,MQ,MR,MS,MT,MU,MV,MW,MX,MY,MZ,NA,NC,NE,NF,NG,NI,NL,NO,NP,NR,NU,NZ,OM,PA,PE,PF,PG,PH,PK,PL,PM,PN,PR,PS,PT,PW,PY,QA,RE,RO,RS,RU,RW,SA,SB,SC,SD,SE,SG,SH,SI,SJ,SK,SL,SM,SN,SO,SR,SS,ST,SV,SX,SY,SZ,TC,TD,TF,TG</v>
      </c>
      <c r="G220" s="1" t="str">
        <f t="shared" si="6"/>
        <v>TG - Togo</v>
      </c>
    </row>
    <row r="221" spans="1:7" x14ac:dyDescent="0.3">
      <c r="A221" s="1" t="s">
        <v>874</v>
      </c>
      <c r="B221" s="5" t="s">
        <v>875</v>
      </c>
      <c r="C221" s="5">
        <v>764</v>
      </c>
      <c r="D221" s="1" t="s">
        <v>876</v>
      </c>
      <c r="E221" s="1" t="s">
        <v>877</v>
      </c>
      <c r="F221" s="1" t="str">
        <f t="shared" si="7"/>
        <v>AD,AE,AF,AG,AI,AL,AM,AO,AQ,AR,AS,AT,AU,AW,AX,AZ,BA,BB,BD,BE,BF,BG,BH,BI,BJ,BL,BM,BN,BO,BQ,BR,BS,BT,BV,BW,BY,BZ,CA,CC,CD,CF,CG,CH,CI,CK,CL,CM,CN,CO,CR,CU,CV,CW,CX,CY,CZ,DE,DJ,DK,DM,DO,DZ,EC,EE,EG,EH,ER,ES,ET,FI,FJ,FK,FM,FO,FR,GA,GB,GD,GE,GF,GG,GH,GI,GL,GM,GN,GP,GQ,GR,GS,GT,GU,GW,GY,HK,HM,HN,HR,HT,HU,ID,IE,IL,IM,IN,IO,IQ,IR,IS,IT,JE,JM,JO,JP,KE,KG,KH,KI,KM,KN,KP,KR,KW,KY,KZ,LA,LB,LC,LI,LK,LR,LS,LT,LU,LV,LY,MA,MC,MD,ME,MF,MG,MH,MK,ML,MM,MN,MO,MP,MQ,MR,MS,MT,MU,MV,MW,MX,MY,MZ,NA,NC,NE,NF,NG,NI,NL,NO,NP,NR,NU,NZ,OM,PA,PE,PF,PG,PH,PK,PL,PM,PN,PR,PS,PT,PW,PY,QA,RE,RO,RS,RU,RW,SA,SB,SC,SD,SE,SG,SH,SI,SJ,SK,SL,SM,SN,SO,SR,SS,ST,SV,SX,SY,SZ,TC,TD,TF,TG,TH</v>
      </c>
      <c r="G221" s="1" t="str">
        <f t="shared" si="6"/>
        <v>TH - Thailand</v>
      </c>
    </row>
    <row r="222" spans="1:7" x14ac:dyDescent="0.3">
      <c r="A222" s="1" t="s">
        <v>878</v>
      </c>
      <c r="B222" s="5" t="s">
        <v>879</v>
      </c>
      <c r="C222" s="5">
        <v>762</v>
      </c>
      <c r="D222" s="1" t="s">
        <v>880</v>
      </c>
      <c r="E222" s="1" t="s">
        <v>881</v>
      </c>
      <c r="F222" s="1" t="str">
        <f t="shared" si="7"/>
        <v>AD,AE,AF,AG,AI,AL,AM,AO,AQ,AR,AS,AT,AU,AW,AX,AZ,BA,BB,BD,BE,BF,BG,BH,BI,BJ,BL,BM,BN,BO,BQ,BR,BS,BT,BV,BW,BY,BZ,CA,CC,CD,CF,CG,CH,CI,CK,CL,CM,CN,CO,CR,CU,CV,CW,CX,CY,CZ,DE,DJ,DK,DM,DO,DZ,EC,EE,EG,EH,ER,ES,ET,FI,FJ,FK,FM,FO,FR,GA,GB,GD,GE,GF,GG,GH,GI,GL,GM,GN,GP,GQ,GR,GS,GT,GU,GW,GY,HK,HM,HN,HR,HT,HU,ID,IE,IL,IM,IN,IO,IQ,IR,IS,IT,JE,JM,JO,JP,KE,KG,KH,KI,KM,KN,KP,KR,KW,KY,KZ,LA,LB,LC,LI,LK,LR,LS,LT,LU,LV,LY,MA,MC,MD,ME,MF,MG,MH,MK,ML,MM,MN,MO,MP,MQ,MR,MS,MT,MU,MV,MW,MX,MY,MZ,NA,NC,NE,NF,NG,NI,NL,NO,NP,NR,NU,NZ,OM,PA,PE,PF,PG,PH,PK,PL,PM,PN,PR,PS,PT,PW,PY,QA,RE,RO,RS,RU,RW,SA,SB,SC,SD,SE,SG,SH,SI,SJ,SK,SL,SM,SN,SO,SR,SS,ST,SV,SX,SY,SZ,TC,TD,TF,TG,TH,TJ</v>
      </c>
      <c r="G222" s="1" t="str">
        <f t="shared" si="6"/>
        <v>TJ - Tajikistan</v>
      </c>
    </row>
    <row r="223" spans="1:7" x14ac:dyDescent="0.3">
      <c r="A223" s="1" t="s">
        <v>882</v>
      </c>
      <c r="B223" s="5" t="s">
        <v>883</v>
      </c>
      <c r="C223" s="5">
        <v>772</v>
      </c>
      <c r="D223" s="1" t="s">
        <v>884</v>
      </c>
      <c r="E223" s="1" t="s">
        <v>885</v>
      </c>
      <c r="F223" s="1" t="str">
        <f t="shared" si="7"/>
        <v>AD,AE,AF,AG,AI,AL,AM,AO,AQ,AR,AS,AT,AU,AW,AX,AZ,BA,BB,BD,BE,BF,BG,BH,BI,BJ,BL,BM,BN,BO,BQ,BR,BS,BT,BV,BW,BY,BZ,CA,CC,CD,CF,CG,CH,CI,CK,CL,CM,CN,CO,CR,CU,CV,CW,CX,CY,CZ,DE,DJ,DK,DM,DO,DZ,EC,EE,EG,EH,ER,ES,ET,FI,FJ,FK,FM,FO,FR,GA,GB,GD,GE,GF,GG,GH,GI,GL,GM,GN,GP,GQ,GR,GS,GT,GU,GW,GY,HK,HM,HN,HR,HT,HU,ID,IE,IL,IM,IN,IO,IQ,IR,IS,IT,JE,JM,JO,JP,KE,KG,KH,KI,KM,KN,KP,KR,KW,KY,KZ,LA,LB,LC,LI,LK,LR,LS,LT,LU,LV,LY,MA,MC,MD,ME,MF,MG,MH,MK,ML,MM,MN,MO,MP,MQ,MR,MS,MT,MU,MV,MW,MX,MY,MZ,NA,NC,NE,NF,NG,NI,NL,NO,NP,NR,NU,NZ,OM,PA,PE,PF,PG,PH,PK,PL,PM,PN,PR,PS,PT,PW,PY,QA,RE,RO,RS,RU,RW,SA,SB,SC,SD,SE,SG,SH,SI,SJ,SK,SL,SM,SN,SO,SR,SS,ST,SV,SX,SY,SZ,TC,TD,TF,TG,TH,TJ,TK</v>
      </c>
      <c r="G223" s="1" t="str">
        <f t="shared" si="6"/>
        <v>TK - Tokelau</v>
      </c>
    </row>
    <row r="224" spans="1:7" x14ac:dyDescent="0.3">
      <c r="A224" s="1" t="s">
        <v>886</v>
      </c>
      <c r="B224" s="5" t="s">
        <v>887</v>
      </c>
      <c r="C224" s="5">
        <v>626</v>
      </c>
      <c r="D224" s="1" t="s">
        <v>888</v>
      </c>
      <c r="E224" s="1" t="s">
        <v>889</v>
      </c>
      <c r="F224" s="1" t="str">
        <f t="shared" si="7"/>
        <v>AD,AE,AF,AG,AI,AL,AM,AO,AQ,AR,AS,AT,AU,AW,AX,AZ,BA,BB,BD,BE,BF,BG,BH,BI,BJ,BL,BM,BN,BO,BQ,BR,BS,BT,BV,BW,BY,BZ,CA,CC,CD,CF,CG,CH,CI,CK,CL,CM,CN,CO,CR,CU,CV,CW,CX,CY,CZ,DE,DJ,DK,DM,DO,DZ,EC,EE,EG,EH,ER,ES,ET,FI,FJ,FK,FM,FO,FR,GA,GB,GD,GE,GF,GG,GH,GI,GL,GM,GN,GP,GQ,GR,GS,GT,GU,GW,GY,HK,HM,HN,HR,HT,HU,ID,IE,IL,IM,IN,IO,IQ,IR,IS,IT,JE,JM,JO,JP,KE,KG,KH,KI,KM,KN,KP,KR,KW,KY,KZ,LA,LB,LC,LI,LK,LR,LS,LT,LU,LV,LY,MA,MC,MD,ME,MF,MG,MH,MK,ML,MM,MN,MO,MP,MQ,MR,MS,MT,MU,MV,MW,MX,MY,MZ,NA,NC,NE,NF,NG,NI,NL,NO,NP,NR,NU,NZ,OM,PA,PE,PF,PG,PH,PK,PL,PM,PN,PR,PS,PT,PW,PY,QA,RE,RO,RS,RU,RW,SA,SB,SC,SD,SE,SG,SH,SI,SJ,SK,SL,SM,SN,SO,SR,SS,ST,SV,SX,SY,SZ,TC,TD,TF,TG,TH,TJ,TK,TL</v>
      </c>
      <c r="G224" s="1" t="str">
        <f t="shared" si="6"/>
        <v>TL - Timor-Leste</v>
      </c>
    </row>
    <row r="225" spans="1:7" x14ac:dyDescent="0.3">
      <c r="A225" s="1" t="s">
        <v>890</v>
      </c>
      <c r="B225" s="5" t="s">
        <v>891</v>
      </c>
      <c r="C225" s="5">
        <v>795</v>
      </c>
      <c r="D225" s="1" t="s">
        <v>892</v>
      </c>
      <c r="E225" s="1" t="s">
        <v>893</v>
      </c>
      <c r="F225" s="1" t="str">
        <f t="shared" si="7"/>
        <v>AD,AE,AF,AG,AI,AL,AM,AO,AQ,AR,AS,AT,AU,AW,AX,AZ,BA,BB,BD,BE,BF,BG,BH,BI,BJ,BL,BM,BN,BO,BQ,BR,BS,BT,BV,BW,BY,BZ,CA,CC,CD,CF,CG,CH,CI,CK,CL,CM,CN,CO,CR,CU,CV,CW,CX,CY,CZ,DE,DJ,DK,DM,DO,DZ,EC,EE,EG,EH,ER,ES,ET,FI,FJ,FK,FM,FO,FR,GA,GB,GD,GE,GF,GG,GH,GI,GL,GM,GN,GP,GQ,GR,GS,GT,GU,GW,GY,HK,HM,HN,HR,HT,HU,ID,IE,IL,IM,IN,IO,IQ,IR,IS,IT,JE,JM,JO,JP,KE,KG,KH,KI,KM,KN,KP,KR,KW,KY,KZ,LA,LB,LC,LI,LK,LR,LS,LT,LU,LV,LY,MA,MC,MD,ME,MF,MG,MH,MK,ML,MM,MN,MO,MP,MQ,MR,MS,MT,MU,MV,MW,MX,MY,MZ,NA,NC,NE,NF,NG,NI,NL,NO,NP,NR,NU,NZ,OM,PA,PE,PF,PG,PH,PK,PL,PM,PN,PR,PS,PT,PW,PY,QA,RE,RO,RS,RU,RW,SA,SB,SC,SD,SE,SG,SH,SI,SJ,SK,SL,SM,SN,SO,SR,SS,ST,SV,SX,SY,SZ,TC,TD,TF,TG,TH,TJ,TK,TL,TM</v>
      </c>
      <c r="G225" s="1" t="str">
        <f t="shared" si="6"/>
        <v>TM - Turkmenistan</v>
      </c>
    </row>
    <row r="226" spans="1:7" x14ac:dyDescent="0.3">
      <c r="A226" s="1" t="s">
        <v>894</v>
      </c>
      <c r="B226" s="5" t="s">
        <v>895</v>
      </c>
      <c r="C226" s="5">
        <v>788</v>
      </c>
      <c r="D226" s="1" t="s">
        <v>896</v>
      </c>
      <c r="E226" s="1" t="s">
        <v>897</v>
      </c>
      <c r="F226" s="1" t="str">
        <f t="shared" si="7"/>
        <v>AD,AE,AF,AG,AI,AL,AM,AO,AQ,AR,AS,AT,AU,AW,AX,AZ,BA,BB,BD,BE,BF,BG,BH,BI,BJ,BL,BM,BN,BO,BQ,BR,BS,BT,BV,BW,BY,BZ,CA,CC,CD,CF,CG,CH,CI,CK,CL,CM,CN,CO,CR,CU,CV,CW,CX,CY,CZ,DE,DJ,DK,DM,DO,DZ,EC,EE,EG,EH,ER,ES,ET,FI,FJ,FK,FM,FO,FR,GA,GB,GD,GE,GF,GG,GH,GI,GL,GM,GN,GP,GQ,GR,GS,GT,GU,GW,GY,HK,HM,HN,HR,HT,HU,ID,IE,IL,IM,IN,IO,IQ,IR,IS,IT,JE,JM,JO,JP,KE,KG,KH,KI,KM,KN,KP,KR,KW,KY,KZ,LA,LB,LC,LI,LK,LR,LS,LT,LU,LV,LY,MA,MC,MD,ME,MF,MG,MH,MK,ML,MM,MN,MO,MP,MQ,MR,MS,MT,MU,MV,MW,MX,MY,MZ,NA,NC,NE,NF,NG,NI,NL,NO,NP,NR,NU,NZ,OM,PA,PE,PF,PG,PH,PK,PL,PM,PN,PR,PS,PT,PW,PY,QA,RE,RO,RS,RU,RW,SA,SB,SC,SD,SE,SG,SH,SI,SJ,SK,SL,SM,SN,SO,SR,SS,ST,SV,SX,SY,SZ,TC,TD,TF,TG,TH,TJ,TK,TL,TM,TN</v>
      </c>
      <c r="G226" s="1" t="str">
        <f t="shared" si="6"/>
        <v>TN - Tunisia</v>
      </c>
    </row>
    <row r="227" spans="1:7" x14ac:dyDescent="0.3">
      <c r="A227" s="1" t="s">
        <v>898</v>
      </c>
      <c r="B227" s="5" t="s">
        <v>899</v>
      </c>
      <c r="C227" s="5">
        <v>776</v>
      </c>
      <c r="D227" s="1" t="s">
        <v>900</v>
      </c>
      <c r="E227" s="1" t="s">
        <v>901</v>
      </c>
      <c r="F227" s="1" t="str">
        <f t="shared" si="7"/>
        <v>AD,AE,AF,AG,AI,AL,AM,AO,AQ,AR,AS,AT,AU,AW,AX,AZ,BA,BB,BD,BE,BF,BG,BH,BI,BJ,BL,BM,BN,BO,BQ,BR,BS,BT,BV,BW,BY,BZ,CA,CC,CD,CF,CG,CH,CI,CK,CL,CM,CN,CO,CR,CU,CV,CW,CX,CY,CZ,DE,DJ,DK,DM,DO,DZ,EC,EE,EG,EH,ER,ES,ET,FI,FJ,FK,FM,FO,FR,GA,GB,GD,GE,GF,GG,GH,GI,GL,GM,GN,GP,GQ,GR,GS,GT,GU,GW,GY,HK,HM,HN,HR,HT,HU,ID,IE,IL,IM,IN,IO,IQ,IR,IS,IT,JE,JM,JO,JP,KE,KG,KH,KI,KM,KN,KP,KR,KW,KY,KZ,LA,LB,LC,LI,LK,LR,LS,LT,LU,LV,LY,MA,MC,MD,ME,MF,MG,MH,MK,ML,MM,MN,MO,MP,MQ,MR,MS,MT,MU,MV,MW,MX,MY,MZ,NA,NC,NE,NF,NG,NI,NL,NO,NP,NR,NU,NZ,OM,PA,PE,PF,PG,PH,PK,PL,PM,PN,PR,PS,PT,PW,PY,QA,RE,RO,RS,RU,RW,SA,SB,SC,SD,SE,SG,SH,SI,SJ,SK,SL,SM,SN,SO,SR,SS,ST,SV,SX,SY,SZ,TC,TD,TF,TG,TH,TJ,TK,TL,TM,TN,TO</v>
      </c>
      <c r="G227" s="1" t="str">
        <f t="shared" si="6"/>
        <v>TO - Tonga</v>
      </c>
    </row>
    <row r="228" spans="1:7" x14ac:dyDescent="0.3">
      <c r="A228" s="1" t="s">
        <v>902</v>
      </c>
      <c r="B228" s="5" t="s">
        <v>903</v>
      </c>
      <c r="C228" s="5">
        <v>792</v>
      </c>
      <c r="D228" s="1" t="s">
        <v>904</v>
      </c>
      <c r="E228" s="1" t="s">
        <v>905</v>
      </c>
      <c r="F228" s="1" t="str">
        <f t="shared" si="7"/>
        <v>AD,AE,AF,AG,AI,AL,AM,AO,AQ,AR,AS,AT,AU,AW,AX,AZ,BA,BB,BD,BE,BF,BG,BH,BI,BJ,BL,BM,BN,BO,BQ,BR,BS,BT,BV,BW,BY,BZ,CA,CC,CD,CF,CG,CH,CI,CK,CL,CM,CN,CO,CR,CU,CV,CW,CX,CY,CZ,DE,DJ,DK,DM,DO,DZ,EC,EE,EG,EH,ER,ES,ET,FI,FJ,FK,FM,FO,FR,GA,GB,GD,GE,GF,GG,GH,GI,GL,GM,GN,GP,GQ,GR,GS,GT,GU,GW,GY,HK,HM,HN,HR,HT,HU,ID,IE,IL,IM,IN,IO,IQ,IR,IS,IT,JE,JM,JO,JP,KE,KG,KH,KI,KM,KN,KP,KR,KW,KY,KZ,LA,LB,LC,LI,LK,LR,LS,LT,LU,LV,LY,MA,MC,MD,ME,MF,MG,MH,MK,ML,MM,MN,MO,MP,MQ,MR,MS,MT,MU,MV,MW,MX,MY,MZ,NA,NC,NE,NF,NG,NI,NL,NO,NP,NR,NU,NZ,OM,PA,PE,PF,PG,PH,PK,PL,PM,PN,PR,PS,PT,PW,PY,QA,RE,RO,RS,RU,RW,SA,SB,SC,SD,SE,SG,SH,SI,SJ,SK,SL,SM,SN,SO,SR,SS,ST,SV,SX,SY,SZ,TC,TD,TF,TG,TH,TJ,TK,TL,TM,TN,TO,TR</v>
      </c>
      <c r="G228" s="1" t="str">
        <f t="shared" si="6"/>
        <v>TR - Turkey</v>
      </c>
    </row>
    <row r="229" spans="1:7" x14ac:dyDescent="0.3">
      <c r="A229" s="1" t="s">
        <v>906</v>
      </c>
      <c r="B229" s="5" t="s">
        <v>907</v>
      </c>
      <c r="C229" s="5">
        <v>780</v>
      </c>
      <c r="D229" s="1" t="s">
        <v>908</v>
      </c>
      <c r="E229" s="1" t="s">
        <v>909</v>
      </c>
      <c r="F229" s="1" t="str">
        <f t="shared" si="7"/>
        <v>AD,AE,AF,AG,AI,AL,AM,AO,AQ,AR,AS,AT,AU,AW,AX,AZ,BA,BB,BD,BE,BF,BG,BH,BI,BJ,BL,BM,BN,BO,BQ,BR,BS,BT,BV,BW,BY,BZ,CA,CC,CD,CF,CG,CH,CI,CK,CL,CM,CN,CO,CR,CU,CV,CW,CX,CY,CZ,DE,DJ,DK,DM,DO,DZ,EC,EE,EG,EH,ER,ES,ET,FI,FJ,FK,FM,FO,FR,GA,GB,GD,GE,GF,GG,GH,GI,GL,GM,GN,GP,GQ,GR,GS,GT,GU,GW,GY,HK,HM,HN,HR,HT,HU,ID,IE,IL,IM,IN,IO,IQ,IR,IS,IT,JE,JM,JO,JP,KE,KG,KH,KI,KM,KN,KP,KR,KW,KY,KZ,LA,LB,LC,LI,LK,LR,LS,LT,LU,LV,LY,MA,MC,MD,ME,MF,MG,MH,MK,ML,MM,MN,MO,MP,MQ,MR,MS,MT,MU,MV,MW,MX,MY,MZ,NA,NC,NE,NF,NG,NI,NL,NO,NP,NR,NU,NZ,OM,PA,PE,PF,PG,PH,PK,PL,PM,PN,PR,PS,PT,PW,PY,QA,RE,RO,RS,RU,RW,SA,SB,SC,SD,SE,SG,SH,SI,SJ,SK,SL,SM,SN,SO,SR,SS,ST,SV,SX,SY,SZ,TC,TD,TF,TG,TH,TJ,TK,TL,TM,TN,TO,TR,TT</v>
      </c>
      <c r="G229" s="1" t="str">
        <f t="shared" si="6"/>
        <v>TT - Trinidad and Tobago</v>
      </c>
    </row>
    <row r="230" spans="1:7" x14ac:dyDescent="0.3">
      <c r="A230" s="1" t="s">
        <v>910</v>
      </c>
      <c r="B230" s="5" t="s">
        <v>911</v>
      </c>
      <c r="C230" s="5">
        <v>798</v>
      </c>
      <c r="D230" s="1" t="s">
        <v>912</v>
      </c>
      <c r="E230" s="1" t="s">
        <v>913</v>
      </c>
      <c r="F230" s="1" t="str">
        <f t="shared" si="7"/>
        <v>AD,AE,AF,AG,AI,AL,AM,AO,AQ,AR,AS,AT,AU,AW,AX,AZ,BA,BB,BD,BE,BF,BG,BH,BI,BJ,BL,BM,BN,BO,BQ,BR,BS,BT,BV,BW,BY,BZ,CA,CC,CD,CF,CG,CH,CI,CK,CL,CM,CN,CO,CR,CU,CV,CW,CX,CY,CZ,DE,DJ,DK,DM,DO,DZ,EC,EE,EG,EH,ER,ES,ET,FI,FJ,FK,FM,FO,FR,GA,GB,GD,GE,GF,GG,GH,GI,GL,GM,GN,GP,GQ,GR,GS,GT,GU,GW,GY,HK,HM,HN,HR,HT,HU,ID,IE,IL,IM,IN,IO,IQ,IR,IS,IT,JE,JM,JO,JP,KE,KG,KH,KI,KM,KN,KP,KR,KW,KY,KZ,LA,LB,LC,LI,LK,LR,LS,LT,LU,LV,LY,MA,MC,MD,ME,MF,MG,MH,MK,ML,MM,MN,MO,MP,MQ,MR,MS,MT,MU,MV,MW,MX,MY,MZ,NA,NC,NE,NF,NG,NI,NL,NO,NP,NR,NU,NZ,OM,PA,PE,PF,PG,PH,PK,PL,PM,PN,PR,PS,PT,PW,PY,QA,RE,RO,RS,RU,RW,SA,SB,SC,SD,SE,SG,SH,SI,SJ,SK,SL,SM,SN,SO,SR,SS,ST,SV,SX,SY,SZ,TC,TD,TF,TG,TH,TJ,TK,TL,TM,TN,TO,TR,TT,TV</v>
      </c>
      <c r="G230" s="1" t="str">
        <f t="shared" si="6"/>
        <v>TV - Tuvalu</v>
      </c>
    </row>
    <row r="231" spans="1:7" x14ac:dyDescent="0.3">
      <c r="A231" s="1" t="s">
        <v>914</v>
      </c>
      <c r="B231" s="5" t="s">
        <v>915</v>
      </c>
      <c r="C231" s="5">
        <v>158</v>
      </c>
      <c r="D231" s="1" t="s">
        <v>916</v>
      </c>
      <c r="E231" s="1" t="s">
        <v>917</v>
      </c>
      <c r="F231" s="1" t="str">
        <f t="shared" si="7"/>
        <v>AD,AE,AF,AG,AI,AL,AM,AO,AQ,AR,AS,AT,AU,AW,AX,AZ,BA,BB,BD,BE,BF,BG,BH,BI,BJ,BL,BM,BN,BO,BQ,BR,BS,BT,BV,BW,BY,BZ,CA,CC,CD,CF,CG,CH,CI,CK,CL,CM,CN,CO,CR,CU,CV,CW,CX,CY,CZ,DE,DJ,DK,DM,DO,DZ,EC,EE,EG,EH,ER,ES,ET,FI,FJ,FK,FM,FO,FR,GA,GB,GD,GE,GF,GG,GH,GI,GL,GM,GN,GP,GQ,GR,GS,GT,GU,GW,GY,HK,HM,HN,HR,HT,HU,ID,IE,IL,IM,IN,IO,IQ,IR,IS,IT,JE,JM,JO,JP,KE,KG,KH,KI,KM,KN,KP,KR,KW,KY,KZ,LA,LB,LC,LI,LK,LR,LS,LT,LU,LV,LY,MA,MC,MD,ME,MF,MG,MH,MK,ML,MM,MN,MO,MP,MQ,MR,MS,MT,MU,MV,MW,MX,MY,MZ,NA,NC,NE,NF,NG,NI,NL,NO,NP,NR,NU,NZ,OM,PA,PE,PF,PG,PH,PK,PL,PM,PN,PR,PS,PT,PW,PY,QA,RE,RO,RS,RU,RW,SA,SB,SC,SD,SE,SG,SH,SI,SJ,SK,SL,SM,SN,SO,SR,SS,ST,SV,SX,SY,SZ,TC,TD,TF,TG,TH,TJ,TK,TL,TM,TN,TO,TR,TT,TV,TW</v>
      </c>
      <c r="G231" s="1" t="str">
        <f t="shared" si="6"/>
        <v>TW - Taiwan, Province of China</v>
      </c>
    </row>
    <row r="232" spans="1:7" x14ac:dyDescent="0.3">
      <c r="A232" s="1" t="s">
        <v>918</v>
      </c>
      <c r="B232" s="5" t="s">
        <v>919</v>
      </c>
      <c r="C232" s="5">
        <v>834</v>
      </c>
      <c r="D232" s="1" t="s">
        <v>920</v>
      </c>
      <c r="E232" s="1" t="s">
        <v>921</v>
      </c>
      <c r="F232" s="1" t="str">
        <f t="shared" si="7"/>
        <v>AD,AE,AF,AG,AI,AL,AM,AO,AQ,AR,AS,AT,AU,AW,AX,AZ,BA,BB,BD,BE,BF,BG,BH,BI,BJ,BL,BM,BN,BO,BQ,BR,BS,BT,BV,BW,BY,BZ,CA,CC,CD,CF,CG,CH,CI,CK,CL,CM,CN,CO,CR,CU,CV,CW,CX,CY,CZ,DE,DJ,DK,DM,DO,DZ,EC,EE,EG,EH,ER,ES,ET,FI,FJ,FK,FM,FO,FR,GA,GB,GD,GE,GF,GG,GH,GI,GL,GM,GN,GP,GQ,GR,GS,GT,GU,GW,GY,HK,HM,HN,HR,HT,HU,ID,IE,IL,IM,IN,IO,IQ,IR,IS,IT,JE,JM,JO,JP,KE,KG,KH,KI,KM,KN,KP,KR,KW,KY,KZ,LA,LB,LC,LI,LK,LR,LS,LT,LU,LV,LY,MA,MC,MD,ME,MF,MG,MH,MK,ML,MM,MN,MO,MP,MQ,MR,MS,MT,MU,MV,MW,MX,MY,MZ,NA,NC,NE,NF,NG,NI,NL,NO,NP,NR,NU,NZ,OM,PA,PE,PF,PG,PH,PK,PL,PM,PN,PR,PS,PT,PW,PY,QA,RE,RO,RS,RU,RW,SA,SB,SC,SD,SE,SG,SH,SI,SJ,SK,SL,SM,SN,SO,SR,SS,ST,SV,SX,SY,SZ,TC,TD,TF,TG,TH,TJ,TK,TL,TM,TN,TO,TR,TT,TV,TW,TZ</v>
      </c>
      <c r="G232" s="1" t="str">
        <f t="shared" si="6"/>
        <v>TZ - Tanzania, United Republic of</v>
      </c>
    </row>
    <row r="233" spans="1:7" x14ac:dyDescent="0.3">
      <c r="A233" s="1" t="s">
        <v>922</v>
      </c>
      <c r="B233" s="5" t="s">
        <v>923</v>
      </c>
      <c r="C233" s="5">
        <v>804</v>
      </c>
      <c r="D233" s="1" t="s">
        <v>924</v>
      </c>
      <c r="E233" s="1" t="s">
        <v>925</v>
      </c>
      <c r="F233" s="1" t="str">
        <f t="shared" si="7"/>
        <v>AD,AE,AF,AG,AI,AL,AM,AO,AQ,AR,AS,AT,AU,AW,AX,AZ,BA,BB,BD,BE,BF,BG,BH,BI,BJ,BL,BM,BN,BO,BQ,BR,BS,BT,BV,BW,BY,BZ,CA,CC,CD,CF,CG,CH,CI,CK,CL,CM,CN,CO,CR,CU,CV,CW,CX,CY,CZ,DE,DJ,DK,DM,DO,DZ,EC,EE,EG,EH,ER,ES,ET,FI,FJ,FK,FM,FO,FR,GA,GB,GD,GE,GF,GG,GH,GI,GL,GM,GN,GP,GQ,GR,GS,GT,GU,GW,GY,HK,HM,HN,HR,HT,HU,ID,IE,IL,IM,IN,IO,IQ,IR,IS,IT,JE,JM,JO,JP,KE,KG,KH,KI,KM,KN,KP,KR,KW,KY,KZ,LA,LB,LC,LI,LK,LR,LS,LT,LU,LV,LY,MA,MC,MD,ME,MF,MG,MH,MK,ML,MM,MN,MO,MP,MQ,MR,MS,MT,MU,MV,MW,MX,MY,MZ,NA,NC,NE,NF,NG,NI,NL,NO,NP,NR,NU,NZ,OM,PA,PE,PF,PG,PH,PK,PL,PM,PN,PR,PS,PT,PW,PY,QA,RE,RO,RS,RU,RW,SA,SB,SC,SD,SE,SG,SH,SI,SJ,SK,SL,SM,SN,SO,SR,SS,ST,SV,SX,SY,SZ,TC,TD,TF,TG,TH,TJ,TK,TL,TM,TN,TO,TR,TT,TV,TW,TZ,UA</v>
      </c>
      <c r="G233" s="1" t="str">
        <f t="shared" si="6"/>
        <v>UA - Ukraine</v>
      </c>
    </row>
    <row r="234" spans="1:7" x14ac:dyDescent="0.3">
      <c r="A234" s="1" t="s">
        <v>926</v>
      </c>
      <c r="B234" s="5" t="s">
        <v>927</v>
      </c>
      <c r="C234" s="5">
        <v>800</v>
      </c>
      <c r="D234" s="1" t="s">
        <v>928</v>
      </c>
      <c r="E234" s="1" t="s">
        <v>929</v>
      </c>
      <c r="F234" s="1" t="str">
        <f t="shared" si="7"/>
        <v>AD,AE,AF,AG,AI,AL,AM,AO,AQ,AR,AS,AT,AU,AW,AX,AZ,BA,BB,BD,BE,BF,BG,BH,BI,BJ,BL,BM,BN,BO,BQ,BR,BS,BT,BV,BW,BY,BZ,CA,CC,CD,CF,CG,CH,CI,CK,CL,CM,CN,CO,CR,CU,CV,CW,CX,CY,CZ,DE,DJ,DK,DM,DO,DZ,EC,EE,EG,EH,ER,ES,ET,FI,FJ,FK,FM,FO,FR,GA,GB,GD,GE,GF,GG,GH,GI,GL,GM,GN,GP,GQ,GR,GS,GT,GU,GW,GY,HK,HM,HN,HR,HT,HU,ID,IE,IL,IM,IN,IO,IQ,IR,IS,IT,JE,JM,JO,JP,KE,KG,KH,KI,KM,KN,KP,KR,KW,KY,KZ,LA,LB,LC,LI,LK,LR,LS,LT,LU,LV,LY,MA,MC,MD,ME,MF,MG,MH,MK,ML,MM,MN,MO,MP,MQ,MR,MS,MT,MU,MV,MW,MX,MY,MZ,NA,NC,NE,NF,NG,NI,NL,NO,NP,NR,NU,NZ,OM,PA,PE,PF,PG,PH,PK,PL,PM,PN,PR,PS,PT,PW,PY,QA,RE,RO,RS,RU,RW,SA,SB,SC,SD,SE,SG,SH,SI,SJ,SK,SL,SM,SN,SO,SR,SS,ST,SV,SX,SY,SZ,TC,TD,TF,TG,TH,TJ,TK,TL,TM,TN,TO,TR,TT,TV,TW,TZ,UA,UG</v>
      </c>
      <c r="G234" s="1" t="str">
        <f t="shared" si="6"/>
        <v>UG - Uganda</v>
      </c>
    </row>
    <row r="235" spans="1:7" x14ac:dyDescent="0.3">
      <c r="A235" s="1" t="s">
        <v>930</v>
      </c>
      <c r="B235" s="5" t="s">
        <v>931</v>
      </c>
      <c r="C235" s="5">
        <v>581</v>
      </c>
      <c r="D235" s="1" t="s">
        <v>932</v>
      </c>
      <c r="E235" s="1" t="s">
        <v>933</v>
      </c>
      <c r="F235" s="1" t="str">
        <f t="shared" si="7"/>
        <v>AD,AE,AF,AG,AI,AL,AM,AO,AQ,AR,AS,AT,AU,AW,AX,AZ,BA,BB,BD,BE,BF,BG,BH,BI,BJ,BL,BM,BN,BO,BQ,BR,BS,BT,BV,BW,BY,BZ,CA,CC,CD,CF,CG,CH,CI,CK,CL,CM,CN,CO,CR,CU,CV,CW,CX,CY,CZ,DE,DJ,DK,DM,DO,DZ,EC,EE,EG,EH,ER,ES,ET,FI,FJ,FK,FM,FO,FR,GA,GB,GD,GE,GF,GG,GH,GI,GL,GM,GN,GP,GQ,GR,GS,GT,GU,GW,GY,HK,HM,HN,HR,HT,HU,ID,IE,IL,IM,IN,IO,IQ,IR,IS,IT,JE,JM,JO,JP,KE,KG,KH,KI,KM,KN,KP,KR,KW,KY,KZ,LA,LB,LC,LI,LK,LR,LS,LT,LU,LV,LY,MA,MC,MD,ME,MF,MG,MH,MK,ML,MM,MN,MO,MP,MQ,MR,MS,MT,MU,MV,MW,MX,MY,MZ,NA,NC,NE,NF,NG,NI,NL,NO,NP,NR,NU,NZ,OM,PA,PE,PF,PG,PH,PK,PL,PM,PN,PR,PS,PT,PW,PY,QA,RE,RO,RS,RU,RW,SA,SB,SC,SD,SE,SG,SH,SI,SJ,SK,SL,SM,SN,SO,SR,SS,ST,SV,SX,SY,SZ,TC,TD,TF,TG,TH,TJ,TK,TL,TM,TN,TO,TR,TT,TV,TW,TZ,UA,UG,UM</v>
      </c>
      <c r="G235" s="1" t="str">
        <f t="shared" si="6"/>
        <v>UM - United States Minor Outlying Islands</v>
      </c>
    </row>
    <row r="236" spans="1:7" x14ac:dyDescent="0.3">
      <c r="A236" s="1" t="s">
        <v>934</v>
      </c>
      <c r="B236" s="5" t="s">
        <v>935</v>
      </c>
      <c r="C236" s="5">
        <v>840</v>
      </c>
      <c r="D236" s="1" t="s">
        <v>936</v>
      </c>
      <c r="E236" s="1" t="s">
        <v>937</v>
      </c>
      <c r="F236" s="1" t="str">
        <f t="shared" si="7"/>
        <v>AD,AE,AF,AG,AI,AL,AM,AO,AQ,AR,AS,AT,AU,AW,AX,AZ,BA,BB,BD,BE,BF,BG,BH,BI,BJ,BL,BM,BN,BO,BQ,BR,BS,BT,BV,BW,BY,BZ,CA,CC,CD,CF,CG,CH,CI,CK,CL,CM,CN,CO,CR,CU,CV,CW,CX,CY,CZ,DE,DJ,DK,DM,DO,DZ,EC,EE,EG,EH,ER,ES,ET,FI,FJ,FK,FM,FO,FR,GA,GB,GD,GE,GF,GG,GH,GI,GL,GM,GN,GP,GQ,GR,GS,GT,GU,GW,GY,HK,HM,HN,HR,HT,HU,ID,IE,IL,IM,IN,IO,IQ,IR,IS,IT,JE,JM,JO,JP,KE,KG,KH,KI,KM,KN,KP,KR,KW,KY,KZ,LA,LB,LC,LI,LK,LR,LS,LT,LU,LV,LY,MA,MC,MD,ME,MF,MG,MH,MK,ML,MM,MN,MO,MP,MQ,MR,MS,MT,MU,MV,MW,MX,MY,MZ,NA,NC,NE,NF,NG,NI,NL,NO,NP,NR,NU,NZ,OM,PA,PE,PF,PG,PH,PK,PL,PM,PN,PR,PS,PT,PW,PY,QA,RE,RO,RS,RU,RW,SA,SB,SC,SD,SE,SG,SH,SI,SJ,SK,SL,SM,SN,SO,SR,SS,ST,SV,SX,SY,SZ,TC,TD,TF,TG,TH,TJ,TK,TL,TM,TN,TO,TR,TT,TV,TW,TZ,UA,UG,UM,US</v>
      </c>
      <c r="G236" s="1" t="str">
        <f t="shared" si="6"/>
        <v>US - United States of America</v>
      </c>
    </row>
    <row r="237" spans="1:7" x14ac:dyDescent="0.3">
      <c r="A237" s="1" t="s">
        <v>938</v>
      </c>
      <c r="B237" s="5" t="s">
        <v>939</v>
      </c>
      <c r="C237" s="5">
        <v>858</v>
      </c>
      <c r="D237" s="1" t="s">
        <v>940</v>
      </c>
      <c r="E237" s="1" t="s">
        <v>941</v>
      </c>
      <c r="F237" s="1" t="str">
        <f t="shared" si="7"/>
        <v>AD,AE,AF,AG,AI,AL,AM,AO,AQ,AR,AS,AT,AU,AW,AX,AZ,BA,BB,BD,BE,BF,BG,BH,BI,BJ,BL,BM,BN,BO,BQ,BR,BS,BT,BV,BW,BY,BZ,CA,CC,CD,CF,CG,CH,CI,CK,CL,CM,CN,CO,CR,CU,CV,CW,CX,CY,CZ,DE,DJ,DK,DM,DO,DZ,EC,EE,EG,EH,ER,ES,ET,FI,FJ,FK,FM,FO,FR,GA,GB,GD,GE,GF,GG,GH,GI,GL,GM,GN,GP,GQ,GR,GS,GT,GU,GW,GY,HK,HM,HN,HR,HT,HU,ID,IE,IL,IM,IN,IO,IQ,IR,IS,IT,JE,JM,JO,JP,KE,KG,KH,KI,KM,KN,KP,KR,KW,KY,KZ,LA,LB,LC,LI,LK,LR,LS,LT,LU,LV,LY,MA,MC,MD,ME,MF,MG,MH,MK,ML,MM,MN,MO,MP,MQ,MR,MS,MT,MU,MV,MW,MX,MY,MZ,NA,NC,NE,NF,NG,NI,NL,NO,NP,NR,NU,NZ,OM,PA,PE,PF,PG,PH,PK,PL,PM,PN,PR,PS,PT,PW,PY,QA,RE,RO,RS,RU,RW,SA,SB,SC,SD,SE,SG,SH,SI,SJ,SK,SL,SM,SN,SO,SR,SS,ST,SV,SX,SY,SZ,TC,TD,TF,TG,TH,TJ,TK,TL,TM,TN,TO,TR,TT,TV,TW,TZ,UA,UG,UM,US,UY</v>
      </c>
      <c r="G237" s="1" t="str">
        <f t="shared" si="6"/>
        <v>UY - Uruguay</v>
      </c>
    </row>
    <row r="238" spans="1:7" x14ac:dyDescent="0.3">
      <c r="A238" s="1" t="s">
        <v>942</v>
      </c>
      <c r="B238" s="5" t="s">
        <v>943</v>
      </c>
      <c r="C238" s="5">
        <v>860</v>
      </c>
      <c r="D238" s="1" t="s">
        <v>944</v>
      </c>
      <c r="E238" s="1" t="s">
        <v>945</v>
      </c>
      <c r="F238" s="1" t="str">
        <f t="shared" si="7"/>
        <v>AD,AE,AF,AG,AI,AL,AM,AO,AQ,AR,AS,AT,AU,AW,AX,AZ,BA,BB,BD,BE,BF,BG,BH,BI,BJ,BL,BM,BN,BO,BQ,BR,BS,BT,BV,BW,BY,BZ,CA,CC,CD,CF,CG,CH,CI,CK,CL,CM,CN,CO,CR,CU,CV,CW,CX,CY,CZ,DE,DJ,DK,DM,DO,DZ,EC,EE,EG,EH,ER,ES,ET,FI,FJ,FK,FM,FO,FR,GA,GB,GD,GE,GF,GG,GH,GI,GL,GM,GN,GP,GQ,GR,GS,GT,GU,GW,GY,HK,HM,HN,HR,HT,HU,ID,IE,IL,IM,IN,IO,IQ,IR,IS,IT,JE,JM,JO,JP,KE,KG,KH,KI,KM,KN,KP,KR,KW,KY,KZ,LA,LB,LC,LI,LK,LR,LS,LT,LU,LV,LY,MA,MC,MD,ME,MF,MG,MH,MK,ML,MM,MN,MO,MP,MQ,MR,MS,MT,MU,MV,MW,MX,MY,MZ,NA,NC,NE,NF,NG,NI,NL,NO,NP,NR,NU,NZ,OM,PA,PE,PF,PG,PH,PK,PL,PM,PN,PR,PS,PT,PW,PY,QA,RE,RO,RS,RU,RW,SA,SB,SC,SD,SE,SG,SH,SI,SJ,SK,SL,SM,SN,SO,SR,SS,ST,SV,SX,SY,SZ,TC,TD,TF,TG,TH,TJ,TK,TL,TM,TN,TO,TR,TT,TV,TW,TZ,UA,UG,UM,US,UY,UZ</v>
      </c>
      <c r="G238" s="1" t="str">
        <f t="shared" si="6"/>
        <v>UZ - Uzbekistan</v>
      </c>
    </row>
    <row r="239" spans="1:7" x14ac:dyDescent="0.3">
      <c r="A239" s="1" t="s">
        <v>946</v>
      </c>
      <c r="B239" s="5" t="s">
        <v>947</v>
      </c>
      <c r="C239" s="5">
        <v>336</v>
      </c>
      <c r="D239" s="1" t="s">
        <v>948</v>
      </c>
      <c r="E239" s="1" t="s">
        <v>949</v>
      </c>
      <c r="F239" s="1" t="str">
        <f t="shared" si="7"/>
        <v>AD,AE,AF,AG,AI,AL,AM,AO,AQ,AR,AS,AT,AU,AW,AX,AZ,BA,BB,BD,BE,BF,BG,BH,BI,BJ,BL,BM,BN,BO,BQ,BR,BS,BT,BV,BW,BY,BZ,CA,CC,CD,CF,CG,CH,CI,CK,CL,CM,CN,CO,CR,CU,CV,CW,CX,CY,CZ,DE,DJ,DK,DM,DO,DZ,EC,EE,EG,EH,ER,ES,ET,FI,FJ,FK,FM,FO,FR,GA,GB,GD,GE,GF,GG,GH,GI,GL,GM,GN,GP,GQ,GR,GS,GT,GU,GW,GY,HK,HM,HN,HR,HT,HU,ID,IE,IL,IM,IN,IO,IQ,IR,IS,IT,JE,JM,JO,JP,KE,KG,KH,KI,KM,KN,KP,KR,KW,KY,KZ,LA,LB,LC,LI,LK,LR,LS,LT,LU,LV,LY,MA,MC,MD,ME,MF,MG,MH,MK,ML,MM,MN,MO,MP,MQ,MR,MS,MT,MU,MV,MW,MX,MY,MZ,NA,NC,NE,NF,NG,NI,NL,NO,NP,NR,NU,NZ,OM,PA,PE,PF,PG,PH,PK,PL,PM,PN,PR,PS,PT,PW,PY,QA,RE,RO,RS,RU,RW,SA,SB,SC,SD,SE,SG,SH,SI,SJ,SK,SL,SM,SN,SO,SR,SS,ST,SV,SX,SY,SZ,TC,TD,TF,TG,TH,TJ,TK,TL,TM,TN,TO,TR,TT,TV,TW,TZ,UA,UG,UM,US,UY,UZ,VA</v>
      </c>
      <c r="G239" s="1" t="str">
        <f t="shared" si="6"/>
        <v>VA - Holy See</v>
      </c>
    </row>
    <row r="240" spans="1:7" x14ac:dyDescent="0.3">
      <c r="A240" s="1" t="s">
        <v>950</v>
      </c>
      <c r="B240" s="5" t="s">
        <v>951</v>
      </c>
      <c r="C240" s="5">
        <v>670</v>
      </c>
      <c r="D240" s="1" t="s">
        <v>952</v>
      </c>
      <c r="E240" s="1" t="s">
        <v>953</v>
      </c>
      <c r="F240" s="1" t="str">
        <f t="shared" si="7"/>
        <v>AD,AE,AF,AG,AI,AL,AM,AO,AQ,AR,AS,AT,AU,AW,AX,AZ,BA,BB,BD,BE,BF,BG,BH,BI,BJ,BL,BM,BN,BO,BQ,BR,BS,BT,BV,BW,BY,BZ,CA,CC,CD,CF,CG,CH,CI,CK,CL,CM,CN,CO,CR,CU,CV,CW,CX,CY,CZ,DE,DJ,DK,DM,DO,DZ,EC,EE,EG,EH,ER,ES,ET,FI,FJ,FK,FM,FO,FR,GA,GB,GD,GE,GF,GG,GH,GI,GL,GM,GN,GP,GQ,GR,GS,GT,GU,GW,GY,HK,HM,HN,HR,HT,HU,ID,IE,IL,IM,IN,IO,IQ,IR,IS,IT,JE,JM,JO,JP,KE,KG,KH,KI,KM,KN,KP,KR,KW,KY,KZ,LA,LB,LC,LI,LK,LR,LS,LT,LU,LV,LY,MA,MC,MD,ME,MF,MG,MH,MK,ML,MM,MN,MO,MP,MQ,MR,MS,MT,MU,MV,MW,MX,MY,MZ,NA,NC,NE,NF,NG,NI,NL,NO,NP,NR,NU,NZ,OM,PA,PE,PF,PG,PH,PK,PL,PM,PN,PR,PS,PT,PW,PY,QA,RE,RO,RS,RU,RW,SA,SB,SC,SD,SE,SG,SH,SI,SJ,SK,SL,SM,SN,SO,SR,SS,ST,SV,SX,SY,SZ,TC,TD,TF,TG,TH,TJ,TK,TL,TM,TN,TO,TR,TT,TV,TW,TZ,UA,UG,UM,US,UY,UZ,VA,VC</v>
      </c>
      <c r="G240" s="1" t="str">
        <f t="shared" si="6"/>
        <v>VC - Saint Vincent and the Grenadines</v>
      </c>
    </row>
    <row r="241" spans="1:7" x14ac:dyDescent="0.3">
      <c r="A241" s="1" t="s">
        <v>954</v>
      </c>
      <c r="B241" s="5" t="s">
        <v>955</v>
      </c>
      <c r="C241" s="5">
        <v>862</v>
      </c>
      <c r="D241" s="1" t="s">
        <v>956</v>
      </c>
      <c r="E241" s="1" t="s">
        <v>957</v>
      </c>
      <c r="F241" s="1" t="str">
        <f t="shared" si="7"/>
        <v>AD,AE,AF,AG,AI,AL,AM,AO,AQ,AR,AS,AT,AU,AW,AX,AZ,BA,BB,BD,BE,BF,BG,BH,BI,BJ,BL,BM,BN,BO,BQ,BR,BS,BT,BV,BW,BY,BZ,CA,CC,CD,CF,CG,CH,CI,CK,CL,CM,CN,CO,CR,CU,CV,CW,CX,CY,CZ,DE,DJ,DK,DM,DO,DZ,EC,EE,EG,EH,ER,ES,ET,FI,FJ,FK,FM,FO,FR,GA,GB,GD,GE,GF,GG,GH,GI,GL,GM,GN,GP,GQ,GR,GS,GT,GU,GW,GY,HK,HM,HN,HR,HT,HU,ID,IE,IL,IM,IN,IO,IQ,IR,IS,IT,JE,JM,JO,JP,KE,KG,KH,KI,KM,KN,KP,KR,KW,KY,KZ,LA,LB,LC,LI,LK,LR,LS,LT,LU,LV,LY,MA,MC,MD,ME,MF,MG,MH,MK,ML,MM,MN,MO,MP,MQ,MR,MS,MT,MU,MV,MW,MX,MY,MZ,NA,NC,NE,NF,NG,NI,NL,NO,NP,NR,NU,NZ,OM,PA,PE,PF,PG,PH,PK,PL,PM,PN,PR,PS,PT,PW,PY,QA,RE,RO,RS,RU,RW,SA,SB,SC,SD,SE,SG,SH,SI,SJ,SK,SL,SM,SN,SO,SR,SS,ST,SV,SX,SY,SZ,TC,TD,TF,TG,TH,TJ,TK,TL,TM,TN,TO,TR,TT,TV,TW,TZ,UA,UG,UM,US,UY,UZ,VA,VC,VE</v>
      </c>
      <c r="G241" s="1" t="str">
        <f t="shared" si="6"/>
        <v>VE - Venezuela (Bolivarian Republic of)</v>
      </c>
    </row>
    <row r="242" spans="1:7" x14ac:dyDescent="0.3">
      <c r="A242" s="1" t="s">
        <v>958</v>
      </c>
      <c r="B242" s="5" t="s">
        <v>959</v>
      </c>
      <c r="C242" s="5">
        <v>92</v>
      </c>
      <c r="D242" s="1" t="s">
        <v>960</v>
      </c>
      <c r="E242" s="1" t="s">
        <v>961</v>
      </c>
      <c r="F242" s="1" t="str">
        <f t="shared" si="7"/>
        <v>AD,AE,AF,AG,AI,AL,AM,AO,AQ,AR,AS,AT,AU,AW,AX,AZ,BA,BB,BD,BE,BF,BG,BH,BI,BJ,BL,BM,BN,BO,BQ,BR,BS,BT,BV,BW,BY,BZ,CA,CC,CD,CF,CG,CH,CI,CK,CL,CM,CN,CO,CR,CU,CV,CW,CX,CY,CZ,DE,DJ,DK,DM,DO,DZ,EC,EE,EG,EH,ER,ES,ET,FI,FJ,FK,FM,FO,FR,GA,GB,GD,GE,GF,GG,GH,GI,GL,GM,GN,GP,GQ,GR,GS,GT,GU,GW,GY,HK,HM,HN,HR,HT,HU,ID,IE,IL,IM,IN,IO,IQ,IR,IS,IT,JE,JM,JO,JP,KE,KG,KH,KI,KM,KN,KP,KR,KW,KY,KZ,LA,LB,LC,LI,LK,LR,LS,LT,LU,LV,LY,MA,MC,MD,ME,MF,MG,MH,MK,ML,MM,MN,MO,MP,MQ,MR,MS,MT,MU,MV,MW,MX,MY,MZ,NA,NC,NE,NF,NG,NI,NL,NO,NP,NR,NU,NZ,OM,PA,PE,PF,PG,PH,PK,PL,PM,PN,PR,PS,PT,PW,PY,QA,RE,RO,RS,RU,RW,SA,SB,SC,SD,SE,SG,SH,SI,SJ,SK,SL,SM,SN,SO,SR,SS,ST,SV,SX,SY,SZ,TC,TD,TF,TG,TH,TJ,TK,TL,TM,TN,TO,TR,TT,TV,TW,TZ,UA,UG,UM,US,UY,UZ,VA,VC,VE,VG</v>
      </c>
      <c r="G242" s="1" t="str">
        <f t="shared" si="6"/>
        <v>VG - Virgin Islands (British)</v>
      </c>
    </row>
    <row r="243" spans="1:7" x14ac:dyDescent="0.3">
      <c r="A243" s="1" t="s">
        <v>962</v>
      </c>
      <c r="B243" s="5" t="s">
        <v>963</v>
      </c>
      <c r="C243" s="5">
        <v>850</v>
      </c>
      <c r="D243" s="1" t="s">
        <v>964</v>
      </c>
      <c r="E243" s="1" t="s">
        <v>965</v>
      </c>
      <c r="F243" s="1" t="str">
        <f t="shared" si="7"/>
        <v>AD,AE,AF,AG,AI,AL,AM,AO,AQ,AR,AS,AT,AU,AW,AX,AZ,BA,BB,BD,BE,BF,BG,BH,BI,BJ,BL,BM,BN,BO,BQ,BR,BS,BT,BV,BW,BY,BZ,CA,CC,CD,CF,CG,CH,CI,CK,CL,CM,CN,CO,CR,CU,CV,CW,CX,CY,CZ,DE,DJ,DK,DM,DO,DZ,EC,EE,EG,EH,ER,ES,ET,FI,FJ,FK,FM,FO,FR,GA,GB,GD,GE,GF,GG,GH,GI,GL,GM,GN,GP,GQ,GR,GS,GT,GU,GW,GY,HK,HM,HN,HR,HT,HU,ID,IE,IL,IM,IN,IO,IQ,IR,IS,IT,JE,JM,JO,JP,KE,KG,KH,KI,KM,KN,KP,KR,KW,KY,KZ,LA,LB,LC,LI,LK,LR,LS,LT,LU,LV,LY,MA,MC,MD,ME,MF,MG,MH,MK,ML,MM,MN,MO,MP,MQ,MR,MS,MT,MU,MV,MW,MX,MY,MZ,NA,NC,NE,NF,NG,NI,NL,NO,NP,NR,NU,NZ,OM,PA,PE,PF,PG,PH,PK,PL,PM,PN,PR,PS,PT,PW,PY,QA,RE,RO,RS,RU,RW,SA,SB,SC,SD,SE,SG,SH,SI,SJ,SK,SL,SM,SN,SO,SR,SS,ST,SV,SX,SY,SZ,TC,TD,TF,TG,TH,TJ,TK,TL,TM,TN,TO,TR,TT,TV,TW,TZ,UA,UG,UM,US,UY,UZ,VA,VC,VE,VG,VI</v>
      </c>
      <c r="G243" s="1" t="str">
        <f t="shared" si="6"/>
        <v>VI - Virgin Islands (U.S.)</v>
      </c>
    </row>
    <row r="244" spans="1:7" x14ac:dyDescent="0.3">
      <c r="A244" s="1" t="s">
        <v>966</v>
      </c>
      <c r="B244" s="5" t="s">
        <v>967</v>
      </c>
      <c r="C244" s="5">
        <v>704</v>
      </c>
      <c r="D244" s="1" t="s">
        <v>968</v>
      </c>
      <c r="E244" s="1" t="s">
        <v>969</v>
      </c>
      <c r="F244" s="1" t="str">
        <f t="shared" si="7"/>
        <v>AD,AE,AF,AG,AI,AL,AM,AO,AQ,AR,AS,AT,AU,AW,AX,AZ,BA,BB,BD,BE,BF,BG,BH,BI,BJ,BL,BM,BN,BO,BQ,BR,BS,BT,BV,BW,BY,BZ,CA,CC,CD,CF,CG,CH,CI,CK,CL,CM,CN,CO,CR,CU,CV,CW,CX,CY,CZ,DE,DJ,DK,DM,DO,DZ,EC,EE,EG,EH,ER,ES,ET,FI,FJ,FK,FM,FO,FR,GA,GB,GD,GE,GF,GG,GH,GI,GL,GM,GN,GP,GQ,GR,GS,GT,GU,GW,GY,HK,HM,HN,HR,HT,HU,ID,IE,IL,IM,IN,IO,IQ,IR,IS,IT,JE,JM,JO,JP,KE,KG,KH,KI,KM,KN,KP,KR,KW,KY,KZ,LA,LB,LC,LI,LK,LR,LS,LT,LU,LV,LY,MA,MC,MD,ME,MF,MG,MH,MK,ML,MM,MN,MO,MP,MQ,MR,MS,MT,MU,MV,MW,MX,MY,MZ,NA,NC,NE,NF,NG,NI,NL,NO,NP,NR,NU,NZ,OM,PA,PE,PF,PG,PH,PK,PL,PM,PN,PR,PS,PT,PW,PY,QA,RE,RO,RS,RU,RW,SA,SB,SC,SD,SE,SG,SH,SI,SJ,SK,SL,SM,SN,SO,SR,SS,ST,SV,SX,SY,SZ,TC,TD,TF,TG,TH,TJ,TK,TL,TM,TN,TO,TR,TT,TV,TW,TZ,UA,UG,UM,US,UY,UZ,VA,VC,VE,VG,VI,VN</v>
      </c>
      <c r="G244" s="1" t="str">
        <f t="shared" si="6"/>
        <v>VN - Viet Nam</v>
      </c>
    </row>
    <row r="245" spans="1:7" x14ac:dyDescent="0.3">
      <c r="A245" s="1" t="s">
        <v>970</v>
      </c>
      <c r="B245" s="5" t="s">
        <v>971</v>
      </c>
      <c r="C245" s="5">
        <v>548</v>
      </c>
      <c r="D245" s="1" t="s">
        <v>972</v>
      </c>
      <c r="E245" s="1" t="s">
        <v>973</v>
      </c>
      <c r="F245" s="1" t="str">
        <f t="shared" si="7"/>
        <v>AD,AE,AF,AG,AI,AL,AM,AO,AQ,AR,AS,AT,AU,AW,AX,AZ,BA,BB,BD,BE,BF,BG,BH,BI,BJ,BL,BM,BN,BO,BQ,BR,BS,BT,BV,BW,BY,BZ,CA,CC,CD,CF,CG,CH,CI,CK,CL,CM,CN,CO,CR,CU,CV,CW,CX,CY,CZ,DE,DJ,DK,DM,DO,DZ,EC,EE,EG,EH,ER,ES,ET,FI,FJ,FK,FM,FO,FR,GA,GB,GD,GE,GF,GG,GH,GI,GL,GM,GN,GP,GQ,GR,GS,GT,GU,GW,GY,HK,HM,HN,HR,HT,HU,ID,IE,IL,IM,IN,IO,IQ,IR,IS,IT,JE,JM,JO,JP,KE,KG,KH,KI,KM,KN,KP,KR,KW,KY,KZ,LA,LB,LC,LI,LK,LR,LS,LT,LU,LV,LY,MA,MC,MD,ME,MF,MG,MH,MK,ML,MM,MN,MO,MP,MQ,MR,MS,MT,MU,MV,MW,MX,MY,MZ,NA,NC,NE,NF,NG,NI,NL,NO,NP,NR,NU,NZ,OM,PA,PE,PF,PG,PH,PK,PL,PM,PN,PR,PS,PT,PW,PY,QA,RE,RO,RS,RU,RW,SA,SB,SC,SD,SE,SG,SH,SI,SJ,SK,SL,SM,SN,SO,SR,SS,ST,SV,SX,SY,SZ,TC,TD,TF,TG,TH,TJ,TK,TL,TM,TN,TO,TR,TT,TV,TW,TZ,UA,UG,UM,US,UY,UZ,VA,VC,VE,VG,VI,VN,VU</v>
      </c>
      <c r="G245" s="1" t="str">
        <f t="shared" si="6"/>
        <v>VU - Vanuatu</v>
      </c>
    </row>
    <row r="246" spans="1:7" x14ac:dyDescent="0.3">
      <c r="A246" s="1" t="s">
        <v>974</v>
      </c>
      <c r="B246" s="5" t="s">
        <v>975</v>
      </c>
      <c r="C246" s="5">
        <v>876</v>
      </c>
      <c r="D246" s="1" t="s">
        <v>976</v>
      </c>
      <c r="E246" s="1" t="s">
        <v>977</v>
      </c>
      <c r="F246" s="1" t="str">
        <f t="shared" si="7"/>
        <v>AD,AE,AF,AG,AI,AL,AM,AO,AQ,AR,AS,AT,AU,AW,AX,AZ,BA,BB,BD,BE,BF,BG,BH,BI,BJ,BL,BM,BN,BO,BQ,BR,BS,BT,BV,BW,BY,BZ,CA,CC,CD,CF,CG,CH,CI,CK,CL,CM,CN,CO,CR,CU,CV,CW,CX,CY,CZ,DE,DJ,DK,DM,DO,DZ,EC,EE,EG,EH,ER,ES,ET,FI,FJ,FK,FM,FO,FR,GA,GB,GD,GE,GF,GG,GH,GI,GL,GM,GN,GP,GQ,GR,GS,GT,GU,GW,GY,HK,HM,HN,HR,HT,HU,ID,IE,IL,IM,IN,IO,IQ,IR,IS,IT,JE,JM,JO,JP,KE,KG,KH,KI,KM,KN,KP,KR,KW,KY,KZ,LA,LB,LC,LI,LK,LR,LS,LT,LU,LV,LY,MA,MC,MD,ME,MF,MG,MH,MK,ML,MM,MN,MO,MP,MQ,MR,MS,MT,MU,MV,MW,MX,MY,MZ,NA,NC,NE,NF,NG,NI,NL,NO,NP,NR,NU,NZ,OM,PA,PE,PF,PG,PH,PK,PL,PM,PN,PR,PS,PT,PW,PY,QA,RE,RO,RS,RU,RW,SA,SB,SC,SD,SE,SG,SH,SI,SJ,SK,SL,SM,SN,SO,SR,SS,ST,SV,SX,SY,SZ,TC,TD,TF,TG,TH,TJ,TK,TL,TM,TN,TO,TR,TT,TV,TW,TZ,UA,UG,UM,US,UY,UZ,VA,VC,VE,VG,VI,VN,VU,WF</v>
      </c>
      <c r="G246" s="1" t="str">
        <f t="shared" si="6"/>
        <v>WF - Wallis and Futuna</v>
      </c>
    </row>
    <row r="247" spans="1:7" x14ac:dyDescent="0.3">
      <c r="A247" s="1" t="s">
        <v>978</v>
      </c>
      <c r="B247" s="5" t="s">
        <v>979</v>
      </c>
      <c r="C247" s="5">
        <v>882</v>
      </c>
      <c r="D247" s="1" t="s">
        <v>980</v>
      </c>
      <c r="E247" s="1" t="s">
        <v>981</v>
      </c>
      <c r="F247" s="1" t="str">
        <f t="shared" si="7"/>
        <v>AD,AE,AF,AG,AI,AL,AM,AO,AQ,AR,AS,AT,AU,AW,AX,AZ,BA,BB,BD,BE,BF,BG,BH,BI,BJ,BL,BM,BN,BO,BQ,BR,BS,BT,BV,BW,BY,BZ,CA,CC,CD,CF,CG,CH,CI,CK,CL,CM,CN,CO,CR,CU,CV,CW,CX,CY,CZ,DE,DJ,DK,DM,DO,DZ,EC,EE,EG,EH,ER,ES,ET,FI,FJ,FK,FM,FO,FR,GA,GB,GD,GE,GF,GG,GH,GI,GL,GM,GN,GP,GQ,GR,GS,GT,GU,GW,GY,HK,HM,HN,HR,HT,HU,ID,IE,IL,IM,IN,IO,IQ,IR,IS,IT,JE,JM,JO,JP,KE,KG,KH,KI,KM,KN,KP,KR,KW,KY,KZ,LA,LB,LC,LI,LK,LR,LS,LT,LU,LV,LY,MA,MC,MD,ME,MF,MG,MH,MK,ML,MM,MN,MO,MP,MQ,MR,MS,MT,MU,MV,MW,MX,MY,MZ,NA,NC,NE,NF,NG,NI,NL,NO,NP,NR,NU,NZ,OM,PA,PE,PF,PG,PH,PK,PL,PM,PN,PR,PS,PT,PW,PY,QA,RE,RO,RS,RU,RW,SA,SB,SC,SD,SE,SG,SH,SI,SJ,SK,SL,SM,SN,SO,SR,SS,ST,SV,SX,SY,SZ,TC,TD,TF,TG,TH,TJ,TK,TL,TM,TN,TO,TR,TT,TV,TW,TZ,UA,UG,UM,US,UY,UZ,VA,VC,VE,VG,VI,VN,VU,WF,WS</v>
      </c>
      <c r="G247" s="1" t="str">
        <f t="shared" si="6"/>
        <v>WS - Samoa</v>
      </c>
    </row>
    <row r="248" spans="1:7" x14ac:dyDescent="0.3">
      <c r="A248" s="1" t="s">
        <v>982</v>
      </c>
      <c r="B248" s="5" t="s">
        <v>983</v>
      </c>
      <c r="C248" s="5">
        <v>887</v>
      </c>
      <c r="D248" s="1" t="s">
        <v>984</v>
      </c>
      <c r="E248" s="1" t="s">
        <v>985</v>
      </c>
      <c r="F248" s="1" t="str">
        <f t="shared" si="7"/>
        <v>AD,AE,AF,AG,AI,AL,AM,AO,AQ,AR,AS,AT,AU,AW,AX,AZ,BA,BB,BD,BE,BF,BG,BH,BI,BJ,BL,BM,BN,BO,BQ,BR,BS,BT,BV,BW,BY,BZ,CA,CC,CD,CF,CG,CH,CI,CK,CL,CM,CN,CO,CR,CU,CV,CW,CX,CY,CZ,DE,DJ,DK,DM,DO,DZ,EC,EE,EG,EH,ER,ES,ET,FI,FJ,FK,FM,FO,FR,GA,GB,GD,GE,GF,GG,GH,GI,GL,GM,GN,GP,GQ,GR,GS,GT,GU,GW,GY,HK,HM,HN,HR,HT,HU,ID,IE,IL,IM,IN,IO,IQ,IR,IS,IT,JE,JM,JO,JP,KE,KG,KH,KI,KM,KN,KP,KR,KW,KY,KZ,LA,LB,LC,LI,LK,LR,LS,LT,LU,LV,LY,MA,MC,MD,ME,MF,MG,MH,MK,ML,MM,MN,MO,MP,MQ,MR,MS,MT,MU,MV,MW,MX,MY,MZ,NA,NC,NE,NF,NG,NI,NL,NO,NP,NR,NU,NZ,OM,PA,PE,PF,PG,PH,PK,PL,PM,PN,PR,PS,PT,PW,PY,QA,RE,RO,RS,RU,RW,SA,SB,SC,SD,SE,SG,SH,SI,SJ,SK,SL,SM,SN,SO,SR,SS,ST,SV,SX,SY,SZ,TC,TD,TF,TG,TH,TJ,TK,TL,TM,TN,TO,TR,TT,TV,TW,TZ,UA,UG,UM,US,UY,UZ,VA,VC,VE,VG,VI,VN,VU,WF,WS,YE</v>
      </c>
      <c r="G248" s="1" t="str">
        <f t="shared" si="6"/>
        <v>YE - Yemen</v>
      </c>
    </row>
    <row r="249" spans="1:7" x14ac:dyDescent="0.3">
      <c r="A249" s="1" t="s">
        <v>986</v>
      </c>
      <c r="B249" s="5" t="s">
        <v>987</v>
      </c>
      <c r="C249" s="5">
        <v>175</v>
      </c>
      <c r="D249" s="1" t="s">
        <v>988</v>
      </c>
      <c r="E249" s="1" t="s">
        <v>989</v>
      </c>
      <c r="F249" s="1" t="str">
        <f t="shared" si="7"/>
        <v>AD,AE,AF,AG,AI,AL,AM,AO,AQ,AR,AS,AT,AU,AW,AX,AZ,BA,BB,BD,BE,BF,BG,BH,BI,BJ,BL,BM,BN,BO,BQ,BR,BS,BT,BV,BW,BY,BZ,CA,CC,CD,CF,CG,CH,CI,CK,CL,CM,CN,CO,CR,CU,CV,CW,CX,CY,CZ,DE,DJ,DK,DM,DO,DZ,EC,EE,EG,EH,ER,ES,ET,FI,FJ,FK,FM,FO,FR,GA,GB,GD,GE,GF,GG,GH,GI,GL,GM,GN,GP,GQ,GR,GS,GT,GU,GW,GY,HK,HM,HN,HR,HT,HU,ID,IE,IL,IM,IN,IO,IQ,IR,IS,IT,JE,JM,JO,JP,KE,KG,KH,KI,KM,KN,KP,KR,KW,KY,KZ,LA,LB,LC,LI,LK,LR,LS,LT,LU,LV,LY,MA,MC,MD,ME,MF,MG,MH,MK,ML,MM,MN,MO,MP,MQ,MR,MS,MT,MU,MV,MW,MX,MY,MZ,NA,NC,NE,NF,NG,NI,NL,NO,NP,NR,NU,NZ,OM,PA,PE,PF,PG,PH,PK,PL,PM,PN,PR,PS,PT,PW,PY,QA,RE,RO,RS,RU,RW,SA,SB,SC,SD,SE,SG,SH,SI,SJ,SK,SL,SM,SN,SO,SR,SS,ST,SV,SX,SY,SZ,TC,TD,TF,TG,TH,TJ,TK,TL,TM,TN,TO,TR,TT,TV,TW,TZ,UA,UG,UM,US,UY,UZ,VA,VC,VE,VG,VI,VN,VU,WF,WS,YE,YT</v>
      </c>
      <c r="G249" s="1" t="str">
        <f t="shared" si="6"/>
        <v>YT - Mayotte</v>
      </c>
    </row>
    <row r="250" spans="1:7" x14ac:dyDescent="0.3">
      <c r="A250" s="1" t="s">
        <v>990</v>
      </c>
      <c r="B250" s="5" t="s">
        <v>991</v>
      </c>
      <c r="C250" s="5">
        <v>710</v>
      </c>
      <c r="D250" s="1" t="s">
        <v>992</v>
      </c>
      <c r="E250" s="1" t="s">
        <v>993</v>
      </c>
      <c r="F250" s="1" t="str">
        <f t="shared" si="7"/>
        <v>AD,AE,AF,AG,AI,AL,AM,AO,AQ,AR,AS,AT,AU,AW,AX,AZ,BA,BB,BD,BE,BF,BG,BH,BI,BJ,BL,BM,BN,BO,BQ,BR,BS,BT,BV,BW,BY,BZ,CA,CC,CD,CF,CG,CH,CI,CK,CL,CM,CN,CO,CR,CU,CV,CW,CX,CY,CZ,DE,DJ,DK,DM,DO,DZ,EC,EE,EG,EH,ER,ES,ET,FI,FJ,FK,FM,FO,FR,GA,GB,GD,GE,GF,GG,GH,GI,GL,GM,GN,GP,GQ,GR,GS,GT,GU,GW,GY,HK,HM,HN,HR,HT,HU,ID,IE,IL,IM,IN,IO,IQ,IR,IS,IT,JE,JM,JO,JP,KE,KG,KH,KI,KM,KN,KP,KR,KW,KY,KZ,LA,LB,LC,LI,LK,LR,LS,LT,LU,LV,LY,MA,MC,MD,ME,MF,MG,MH,MK,ML,MM,MN,MO,MP,MQ,MR,MS,MT,MU,MV,MW,MX,MY,MZ,NA,NC,NE,NF,NG,NI,NL,NO,NP,NR,NU,NZ,OM,PA,PE,PF,PG,PH,PK,PL,PM,PN,PR,PS,PT,PW,PY,QA,RE,RO,RS,RU,RW,SA,SB,SC,SD,SE,SG,SH,SI,SJ,SK,SL,SM,SN,SO,SR,SS,ST,SV,SX,SY,SZ,TC,TD,TF,TG,TH,TJ,TK,TL,TM,TN,TO,TR,TT,TV,TW,TZ,UA,UG,UM,US,UY,UZ,VA,VC,VE,VG,VI,VN,VU,WF,WS,YE,YT,ZA</v>
      </c>
      <c r="G250" s="1" t="str">
        <f t="shared" si="6"/>
        <v>ZA - South Africa</v>
      </c>
    </row>
    <row r="251" spans="1:7" x14ac:dyDescent="0.3">
      <c r="A251" s="1" t="s">
        <v>994</v>
      </c>
      <c r="B251" s="5" t="s">
        <v>995</v>
      </c>
      <c r="C251" s="5">
        <v>894</v>
      </c>
      <c r="D251" s="1" t="s">
        <v>996</v>
      </c>
      <c r="E251" s="1" t="s">
        <v>997</v>
      </c>
      <c r="F251" s="1" t="str">
        <f t="shared" si="7"/>
        <v>AD,AE,AF,AG,AI,AL,AM,AO,AQ,AR,AS,AT,AU,AW,AX,AZ,BA,BB,BD,BE,BF,BG,BH,BI,BJ,BL,BM,BN,BO,BQ,BR,BS,BT,BV,BW,BY,BZ,CA,CC,CD,CF,CG,CH,CI,CK,CL,CM,CN,CO,CR,CU,CV,CW,CX,CY,CZ,DE,DJ,DK,DM,DO,DZ,EC,EE,EG,EH,ER,ES,ET,FI,FJ,FK,FM,FO,FR,GA,GB,GD,GE,GF,GG,GH,GI,GL,GM,GN,GP,GQ,GR,GS,GT,GU,GW,GY,HK,HM,HN,HR,HT,HU,ID,IE,IL,IM,IN,IO,IQ,IR,IS,IT,JE,JM,JO,JP,KE,KG,KH,KI,KM,KN,KP,KR,KW,KY,KZ,LA,LB,LC,LI,LK,LR,LS,LT,LU,LV,LY,MA,MC,MD,ME,MF,MG,MH,MK,ML,MM,MN,MO,MP,MQ,MR,MS,MT,MU,MV,MW,MX,MY,MZ,NA,NC,NE,NF,NG,NI,NL,NO,NP,NR,NU,NZ,OM,PA,PE,PF,PG,PH,PK,PL,PM,PN,PR,PS,PT,PW,PY,QA,RE,RO,RS,RU,RW,SA,SB,SC,SD,SE,SG,SH,SI,SJ,SK,SL,SM,SN,SO,SR,SS,ST,SV,SX,SY,SZ,TC,TD,TF,TG,TH,TJ,TK,TL,TM,TN,TO,TR,TT,TV,TW,TZ,UA,UG,UM,US,UY,UZ,VA,VC,VE,VG,VI,VN,VU,WF,WS,YE,YT,ZA,ZM</v>
      </c>
      <c r="G251" s="1" t="str">
        <f t="shared" si="6"/>
        <v>ZM - Zambia</v>
      </c>
    </row>
    <row r="252" spans="1:7" x14ac:dyDescent="0.3">
      <c r="A252" s="1" t="s">
        <v>998</v>
      </c>
      <c r="B252" s="5" t="s">
        <v>999</v>
      </c>
      <c r="C252" s="5">
        <v>716</v>
      </c>
      <c r="E252" s="1" t="s">
        <v>1000</v>
      </c>
      <c r="F252" s="1" t="str">
        <f>F251&amp;","&amp;A252</f>
        <v>AD,AE,AF,AG,AI,AL,AM,AO,AQ,AR,AS,AT,AU,AW,AX,AZ,BA,BB,BD,BE,BF,BG,BH,BI,BJ,BL,BM,BN,BO,BQ,BR,BS,BT,BV,BW,BY,BZ,CA,CC,CD,CF,CG,CH,CI,CK,CL,CM,CN,CO,CR,CU,CV,CW,CX,CY,CZ,DE,DJ,DK,DM,DO,DZ,EC,EE,EG,EH,ER,ES,ET,FI,FJ,FK,FM,FO,FR,GA,GB,GD,GE,GF,GG,GH,GI,GL,GM,GN,GP,GQ,GR,GS,GT,GU,GW,GY,HK,HM,HN,HR,HT,HU,ID,IE,IL,IM,IN,IO,IQ,IR,IS,IT,JE,JM,JO,JP,KE,KG,KH,KI,KM,KN,KP,KR,KW,KY,KZ,LA,LB,LC,LI,LK,LR,LS,LT,LU,LV,LY,MA,MC,MD,ME,MF,MG,MH,MK,ML,MM,MN,MO,MP,MQ,MR,MS,MT,MU,MV,MW,MX,MY,MZ,NA,NC,NE,NF,NG,NI,NL,NO,NP,NR,NU,NZ,OM,PA,PE,PF,PG,PH,PK,PL,PM,PN,PR,PS,PT,PW,PY,QA,RE,RO,RS,RU,RW,SA,SB,SC,SD,SE,SG,SH,SI,SJ,SK,SL,SM,SN,SO,SR,SS,ST,SV,SX,SY,SZ,TC,TD,TF,TG,TH,TJ,TK,TL,TM,TN,TO,TR,TT,TV,TW,TZ,UA,UG,UM,US,UY,UZ,VA,VC,VE,VG,VI,VN,VU,WF,WS,YE,YT,ZA,ZM,ZW</v>
      </c>
      <c r="G252" s="1" t="str">
        <f t="shared" si="6"/>
        <v>ZW - Zimbabwe</v>
      </c>
    </row>
  </sheetData>
  <autoFilter ref="A3:E3">
    <sortState ref="A4:E252">
      <sortCondition ref="A3"/>
    </sortState>
  </autoFilter>
  <customSheetViews>
    <customSheetView guid="{570E906F-F7C0-4101-9224-EDABFCA2283F}" scale="70" showGridLines="0" showAutoFilter="1" hiddenColumns="1" state="hidden">
      <pane ySplit="3" topLeftCell="A4" activePane="bottomLeft" state="frozenSplit"/>
      <selection pane="bottomLeft" activeCell="A4" sqref="A4"/>
      <pageMargins left="0.7" right="0.7" top="0.75" bottom="0.75" header="0.3" footer="0.3"/>
      <autoFilter ref="A3:E3">
        <sortState ref="A4:E252">
          <sortCondition ref="A3"/>
        </sortState>
      </autoFilter>
    </customSheetView>
    <customSheetView guid="{FB250240-9587-9644-88BD-DF2BCD38418D}" scale="70" showGridLines="0" showAutoFilter="1" hiddenColumns="1" state="hidden">
      <pane ySplit="3" topLeftCell="A4" activePane="bottomLeft" state="frozenSplit"/>
      <selection pane="bottomLeft" activeCell="A4" sqref="A4"/>
      <pageMargins left="0.7" right="0.7" top="0.75" bottom="0.75" header="0.3" footer="0.3"/>
      <autoFilter ref="A3:E3">
        <sortState ref="A4:E252">
          <sortCondition ref="A3"/>
        </sortState>
      </autoFilter>
    </customSheetView>
  </customSheetView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 enableFormatConditionsCalculation="0">
    <tabColor rgb="FF92D050"/>
  </sheetPr>
  <dimension ref="A1:G1540"/>
  <sheetViews>
    <sheetView topLeftCell="B1" workbookViewId="0"/>
  </sheetViews>
  <sheetFormatPr defaultColWidth="9.109375" defaultRowHeight="14.4" x14ac:dyDescent="0.3"/>
  <cols>
    <col min="1" max="1" width="0" style="1" hidden="1" customWidth="1"/>
    <col min="2" max="2" width="17.33203125" style="1" bestFit="1" customWidth="1"/>
    <col min="3" max="3" width="46.88671875" style="1" bestFit="1" customWidth="1"/>
    <col min="4" max="4" width="11.6640625" style="1" bestFit="1" customWidth="1"/>
    <col min="5" max="5" width="34.109375" style="1" hidden="1" customWidth="1"/>
    <col min="6" max="6" width="26" style="1" bestFit="1" customWidth="1"/>
    <col min="7" max="7" width="72" style="1" bestFit="1" customWidth="1"/>
    <col min="8" max="16384" width="9.109375" style="1"/>
  </cols>
  <sheetData>
    <row r="1" spans="1:7" ht="15" x14ac:dyDescent="0.25">
      <c r="A1" s="6" t="s">
        <v>1001</v>
      </c>
      <c r="B1" s="7" t="s">
        <v>1002</v>
      </c>
      <c r="C1" s="7" t="s">
        <v>1003</v>
      </c>
      <c r="D1" s="7" t="s">
        <v>1004</v>
      </c>
      <c r="E1" s="7" t="s">
        <v>1005</v>
      </c>
      <c r="F1" s="7" t="s">
        <v>1006</v>
      </c>
      <c r="G1" s="7" t="s">
        <v>1007</v>
      </c>
    </row>
    <row r="2" spans="1:7" ht="15" x14ac:dyDescent="0.25">
      <c r="A2" s="1" t="str">
        <f>B2&amp;"_"&amp;TRIM(D2)</f>
        <v>_</v>
      </c>
      <c r="G2" s="1" t="s">
        <v>1008</v>
      </c>
    </row>
    <row r="3" spans="1:7" ht="15" x14ac:dyDescent="0.25">
      <c r="A3" s="1" t="str">
        <f>B3&amp;"_"&amp;TRIM(D3)</f>
        <v>AR_01</v>
      </c>
      <c r="B3" s="1" t="s">
        <v>42</v>
      </c>
      <c r="C3" s="1" t="s">
        <v>45</v>
      </c>
      <c r="D3" s="8" t="s">
        <v>1009</v>
      </c>
      <c r="E3" s="8" t="s">
        <v>1010</v>
      </c>
      <c r="F3" s="1" t="s">
        <v>1011</v>
      </c>
      <c r="G3" s="1" t="str">
        <f>C3&amp;" - "&amp;F3&amp;" ["&amp;TRIM(D3)&amp;"]"</f>
        <v>Argentina - BUENOS AIRES [01]</v>
      </c>
    </row>
    <row r="4" spans="1:7" ht="15" x14ac:dyDescent="0.25">
      <c r="A4" s="1" t="str">
        <f t="shared" ref="A4:A67" si="0">B4&amp;"_"&amp;TRIM(D4)</f>
        <v>AR_00</v>
      </c>
      <c r="B4" s="1" t="s">
        <v>42</v>
      </c>
      <c r="C4" s="1" t="s">
        <v>45</v>
      </c>
      <c r="D4" s="8" t="s">
        <v>1012</v>
      </c>
      <c r="E4" s="8" t="s">
        <v>1013</v>
      </c>
      <c r="F4" s="1" t="s">
        <v>1014</v>
      </c>
      <c r="G4" s="1" t="str">
        <f>C4&amp;" - "&amp;F4&amp;" ["&amp;TRIM(D4)&amp;"]"</f>
        <v>Argentina - CAPITAL FEDERAL [00]</v>
      </c>
    </row>
    <row r="5" spans="1:7" ht="15" x14ac:dyDescent="0.25">
      <c r="A5" s="1" t="str">
        <f t="shared" si="0"/>
        <v>AR_02</v>
      </c>
      <c r="B5" s="1" t="s">
        <v>42</v>
      </c>
      <c r="C5" s="1" t="s">
        <v>45</v>
      </c>
      <c r="D5" s="8" t="s">
        <v>1015</v>
      </c>
      <c r="E5" s="8" t="s">
        <v>1016</v>
      </c>
      <c r="F5" s="1" t="s">
        <v>1017</v>
      </c>
      <c r="G5" s="1" t="str">
        <f t="shared" ref="G5:G68" si="1">C5&amp;" - "&amp;F5&amp;" ["&amp;TRIM(D5)&amp;"]"</f>
        <v>Argentina - CATAMARCA [02]</v>
      </c>
    </row>
    <row r="6" spans="1:7" ht="15" x14ac:dyDescent="0.25">
      <c r="A6" s="1" t="str">
        <f t="shared" si="0"/>
        <v>AR_16</v>
      </c>
      <c r="B6" s="1" t="s">
        <v>42</v>
      </c>
      <c r="C6" s="1" t="s">
        <v>45</v>
      </c>
      <c r="D6" s="8" t="s">
        <v>1018</v>
      </c>
      <c r="E6" s="8" t="s">
        <v>1019</v>
      </c>
      <c r="F6" s="1" t="s">
        <v>1020</v>
      </c>
      <c r="G6" s="1" t="str">
        <f t="shared" si="1"/>
        <v>Argentina - CHACO [16]</v>
      </c>
    </row>
    <row r="7" spans="1:7" ht="15" x14ac:dyDescent="0.25">
      <c r="A7" s="1" t="str">
        <f t="shared" si="0"/>
        <v>AR_17</v>
      </c>
      <c r="B7" s="1" t="s">
        <v>42</v>
      </c>
      <c r="C7" s="1" t="s">
        <v>45</v>
      </c>
      <c r="D7" s="8" t="s">
        <v>1021</v>
      </c>
      <c r="E7" s="8" t="s">
        <v>1022</v>
      </c>
      <c r="F7" s="1" t="s">
        <v>1023</v>
      </c>
      <c r="G7" s="1" t="str">
        <f t="shared" si="1"/>
        <v>Argentina - CHUBUT [17]</v>
      </c>
    </row>
    <row r="8" spans="1:7" x14ac:dyDescent="0.3">
      <c r="A8" s="1" t="str">
        <f t="shared" si="0"/>
        <v>AR_03</v>
      </c>
      <c r="B8" s="1" t="s">
        <v>42</v>
      </c>
      <c r="C8" s="1" t="s">
        <v>45</v>
      </c>
      <c r="D8" s="8" t="s">
        <v>1024</v>
      </c>
      <c r="E8" s="8" t="s">
        <v>1025</v>
      </c>
      <c r="F8" s="1" t="s">
        <v>1026</v>
      </c>
      <c r="G8" s="1" t="str">
        <f t="shared" si="1"/>
        <v>Argentina - CÓRDOBA [03]</v>
      </c>
    </row>
    <row r="9" spans="1:7" ht="15" x14ac:dyDescent="0.25">
      <c r="A9" s="1" t="str">
        <f t="shared" si="0"/>
        <v>AR_04</v>
      </c>
      <c r="B9" s="1" t="s">
        <v>42</v>
      </c>
      <c r="C9" s="1" t="s">
        <v>45</v>
      </c>
      <c r="D9" s="8" t="s">
        <v>1027</v>
      </c>
      <c r="E9" s="8" t="s">
        <v>1028</v>
      </c>
      <c r="F9" s="1" t="s">
        <v>1029</v>
      </c>
      <c r="G9" s="1" t="str">
        <f t="shared" si="1"/>
        <v>Argentina - CORRIENTES [04]</v>
      </c>
    </row>
    <row r="10" spans="1:7" ht="15" x14ac:dyDescent="0.25">
      <c r="A10" s="1" t="str">
        <f t="shared" si="0"/>
        <v>AR_05</v>
      </c>
      <c r="B10" s="1" t="s">
        <v>42</v>
      </c>
      <c r="C10" s="1" t="s">
        <v>45</v>
      </c>
      <c r="D10" s="8" t="s">
        <v>1030</v>
      </c>
      <c r="E10" s="8" t="s">
        <v>1031</v>
      </c>
      <c r="F10" s="1" t="s">
        <v>1032</v>
      </c>
      <c r="G10" s="1" t="str">
        <f t="shared" si="1"/>
        <v>Argentina - ENTRE RIOS [05]</v>
      </c>
    </row>
    <row r="11" spans="1:7" ht="15" x14ac:dyDescent="0.25">
      <c r="A11" s="1" t="str">
        <f t="shared" si="0"/>
        <v>AR_18</v>
      </c>
      <c r="B11" s="1" t="s">
        <v>42</v>
      </c>
      <c r="C11" s="1" t="s">
        <v>45</v>
      </c>
      <c r="D11" s="8" t="s">
        <v>1033</v>
      </c>
      <c r="E11" s="8" t="s">
        <v>1034</v>
      </c>
      <c r="F11" s="1" t="s">
        <v>1035</v>
      </c>
      <c r="G11" s="1" t="str">
        <f t="shared" si="1"/>
        <v>Argentina - FORMOSA [18]</v>
      </c>
    </row>
    <row r="12" spans="1:7" ht="15" x14ac:dyDescent="0.25">
      <c r="A12" s="1" t="str">
        <f t="shared" si="0"/>
        <v>AR_06</v>
      </c>
      <c r="B12" s="1" t="s">
        <v>42</v>
      </c>
      <c r="C12" s="1" t="s">
        <v>45</v>
      </c>
      <c r="D12" s="8" t="s">
        <v>1036</v>
      </c>
      <c r="E12" s="8" t="s">
        <v>1037</v>
      </c>
      <c r="F12" s="1" t="s">
        <v>1038</v>
      </c>
      <c r="G12" s="1" t="str">
        <f t="shared" si="1"/>
        <v>Argentina - JUJUY [06]</v>
      </c>
    </row>
    <row r="13" spans="1:7" ht="15" x14ac:dyDescent="0.25">
      <c r="A13" s="1" t="str">
        <f t="shared" si="0"/>
        <v>AR_21</v>
      </c>
      <c r="B13" s="1" t="s">
        <v>42</v>
      </c>
      <c r="C13" s="1" t="s">
        <v>45</v>
      </c>
      <c r="D13" s="8" t="s">
        <v>1039</v>
      </c>
      <c r="E13" s="8" t="s">
        <v>1040</v>
      </c>
      <c r="F13" s="1" t="s">
        <v>1041</v>
      </c>
      <c r="G13" s="1" t="str">
        <f t="shared" si="1"/>
        <v>Argentina - LA PAMPA [21]</v>
      </c>
    </row>
    <row r="14" spans="1:7" ht="15" x14ac:dyDescent="0.25">
      <c r="A14" s="1" t="str">
        <f t="shared" si="0"/>
        <v>AR_08</v>
      </c>
      <c r="B14" s="1" t="s">
        <v>42</v>
      </c>
      <c r="C14" s="1" t="s">
        <v>45</v>
      </c>
      <c r="D14" s="8" t="s">
        <v>1042</v>
      </c>
      <c r="E14" s="8" t="s">
        <v>1043</v>
      </c>
      <c r="F14" s="1" t="s">
        <v>1044</v>
      </c>
      <c r="G14" s="1" t="str">
        <f t="shared" si="1"/>
        <v>Argentina - LA RIOJA [08]</v>
      </c>
    </row>
    <row r="15" spans="1:7" ht="15" x14ac:dyDescent="0.25">
      <c r="A15" s="1" t="str">
        <f t="shared" si="0"/>
        <v>AR_07</v>
      </c>
      <c r="B15" s="1" t="s">
        <v>42</v>
      </c>
      <c r="C15" s="1" t="s">
        <v>45</v>
      </c>
      <c r="D15" s="8" t="s">
        <v>1045</v>
      </c>
      <c r="E15" s="8" t="s">
        <v>1046</v>
      </c>
      <c r="F15" s="1" t="s">
        <v>1047</v>
      </c>
      <c r="G15" s="1" t="str">
        <f t="shared" si="1"/>
        <v>Argentina - MENDOZA [07]</v>
      </c>
    </row>
    <row r="16" spans="1:7" ht="15" x14ac:dyDescent="0.25">
      <c r="A16" s="1" t="str">
        <f t="shared" si="0"/>
        <v>AR_19</v>
      </c>
      <c r="B16" s="1" t="s">
        <v>42</v>
      </c>
      <c r="C16" s="1" t="s">
        <v>45</v>
      </c>
      <c r="D16" s="8" t="s">
        <v>1048</v>
      </c>
      <c r="E16" s="8" t="s">
        <v>1049</v>
      </c>
      <c r="F16" s="1" t="s">
        <v>1050</v>
      </c>
      <c r="G16" s="1" t="str">
        <f t="shared" si="1"/>
        <v>Argentina - MISIONES [19]</v>
      </c>
    </row>
    <row r="17" spans="1:7" ht="15" x14ac:dyDescent="0.25">
      <c r="A17" s="1" t="str">
        <f t="shared" si="0"/>
        <v>AR_20</v>
      </c>
      <c r="B17" s="1" t="s">
        <v>42</v>
      </c>
      <c r="C17" s="1" t="s">
        <v>45</v>
      </c>
      <c r="D17" s="8" t="s">
        <v>1051</v>
      </c>
      <c r="E17" s="8" t="s">
        <v>1052</v>
      </c>
      <c r="F17" s="1" t="s">
        <v>1053</v>
      </c>
      <c r="G17" s="1" t="str">
        <f t="shared" si="1"/>
        <v>Argentina - NEUQUEN [20]</v>
      </c>
    </row>
    <row r="18" spans="1:7" ht="15" x14ac:dyDescent="0.25">
      <c r="A18" s="1" t="str">
        <f t="shared" si="0"/>
        <v>AR_22</v>
      </c>
      <c r="B18" s="1" t="s">
        <v>42</v>
      </c>
      <c r="C18" s="1" t="s">
        <v>45</v>
      </c>
      <c r="D18" s="8" t="s">
        <v>1054</v>
      </c>
      <c r="E18" s="8" t="s">
        <v>1055</v>
      </c>
      <c r="F18" s="1" t="s">
        <v>1056</v>
      </c>
      <c r="G18" s="1" t="str">
        <f t="shared" si="1"/>
        <v>Argentina - RIO NEGRO [22]</v>
      </c>
    </row>
    <row r="19" spans="1:7" ht="15" x14ac:dyDescent="0.25">
      <c r="A19" s="1" t="str">
        <f t="shared" si="0"/>
        <v>AR_09</v>
      </c>
      <c r="B19" s="1" t="s">
        <v>42</v>
      </c>
      <c r="C19" s="1" t="s">
        <v>45</v>
      </c>
      <c r="D19" s="8" t="s">
        <v>1057</v>
      </c>
      <c r="E19" s="8" t="s">
        <v>1058</v>
      </c>
      <c r="F19" s="1" t="s">
        <v>1059</v>
      </c>
      <c r="G19" s="1" t="str">
        <f t="shared" si="1"/>
        <v>Argentina - SALTA [09]</v>
      </c>
    </row>
    <row r="20" spans="1:7" ht="15" x14ac:dyDescent="0.25">
      <c r="A20" s="1" t="str">
        <f t="shared" si="0"/>
        <v>AR_10</v>
      </c>
      <c r="B20" s="1" t="s">
        <v>42</v>
      </c>
      <c r="C20" s="1" t="s">
        <v>45</v>
      </c>
      <c r="D20" s="8" t="s">
        <v>1060</v>
      </c>
      <c r="E20" s="8" t="s">
        <v>1061</v>
      </c>
      <c r="F20" s="1" t="s">
        <v>1062</v>
      </c>
      <c r="G20" s="1" t="str">
        <f t="shared" si="1"/>
        <v>Argentina - SAN JUAN [10]</v>
      </c>
    </row>
    <row r="21" spans="1:7" ht="15" x14ac:dyDescent="0.25">
      <c r="A21" s="1" t="str">
        <f t="shared" si="0"/>
        <v>AR_11</v>
      </c>
      <c r="B21" s="1" t="s">
        <v>42</v>
      </c>
      <c r="C21" s="1" t="s">
        <v>45</v>
      </c>
      <c r="D21" s="8" t="s">
        <v>1063</v>
      </c>
      <c r="E21" s="8" t="s">
        <v>1064</v>
      </c>
      <c r="F21" s="1" t="s">
        <v>1065</v>
      </c>
      <c r="G21" s="1" t="str">
        <f t="shared" si="1"/>
        <v>Argentina - SAN LUIS [11]</v>
      </c>
    </row>
    <row r="22" spans="1:7" ht="15" x14ac:dyDescent="0.25">
      <c r="A22" s="1" t="str">
        <f t="shared" si="0"/>
        <v>AR_23</v>
      </c>
      <c r="B22" s="1" t="s">
        <v>42</v>
      </c>
      <c r="C22" s="1" t="s">
        <v>45</v>
      </c>
      <c r="D22" s="8" t="s">
        <v>1066</v>
      </c>
      <c r="E22" s="8" t="s">
        <v>1067</v>
      </c>
      <c r="F22" s="1" t="s">
        <v>1068</v>
      </c>
      <c r="G22" s="1" t="str">
        <f t="shared" si="1"/>
        <v>Argentina - SANTA CRUZ [23]</v>
      </c>
    </row>
    <row r="23" spans="1:7" x14ac:dyDescent="0.3">
      <c r="A23" s="1" t="str">
        <f t="shared" si="0"/>
        <v>AR_12</v>
      </c>
      <c r="B23" s="1" t="s">
        <v>42</v>
      </c>
      <c r="C23" s="1" t="s">
        <v>45</v>
      </c>
      <c r="D23" s="8" t="s">
        <v>1069</v>
      </c>
      <c r="E23" s="8" t="s">
        <v>1070</v>
      </c>
      <c r="F23" s="1" t="s">
        <v>1071</v>
      </c>
      <c r="G23" s="1" t="str">
        <f t="shared" si="1"/>
        <v>Argentina - SANTA FÉ [12]</v>
      </c>
    </row>
    <row r="24" spans="1:7" ht="15" x14ac:dyDescent="0.25">
      <c r="A24" s="1" t="str">
        <f t="shared" si="0"/>
        <v>AR_13</v>
      </c>
      <c r="B24" s="1" t="s">
        <v>42</v>
      </c>
      <c r="C24" s="1" t="s">
        <v>45</v>
      </c>
      <c r="D24" s="8" t="s">
        <v>1072</v>
      </c>
      <c r="E24" s="8" t="s">
        <v>1073</v>
      </c>
      <c r="F24" s="1" t="s">
        <v>1074</v>
      </c>
      <c r="G24" s="1" t="str">
        <f t="shared" si="1"/>
        <v>Argentina - SANTIAGO DEL ESTERO [13]</v>
      </c>
    </row>
    <row r="25" spans="1:7" ht="15" x14ac:dyDescent="0.25">
      <c r="A25" s="1" t="str">
        <f t="shared" si="0"/>
        <v>AR_24</v>
      </c>
      <c r="B25" s="1" t="s">
        <v>42</v>
      </c>
      <c r="C25" s="1" t="s">
        <v>45</v>
      </c>
      <c r="D25" s="8" t="s">
        <v>1075</v>
      </c>
      <c r="E25" s="8" t="s">
        <v>1076</v>
      </c>
      <c r="F25" s="1" t="s">
        <v>1077</v>
      </c>
      <c r="G25" s="1" t="str">
        <f t="shared" si="1"/>
        <v>Argentina - TIERRA DE FUEGO [24]</v>
      </c>
    </row>
    <row r="26" spans="1:7" x14ac:dyDescent="0.3">
      <c r="A26" s="1" t="str">
        <f t="shared" si="0"/>
        <v>AR_14</v>
      </c>
      <c r="B26" s="1" t="s">
        <v>42</v>
      </c>
      <c r="C26" s="1" t="s">
        <v>45</v>
      </c>
      <c r="D26" s="8" t="s">
        <v>1078</v>
      </c>
      <c r="E26" s="8" t="s">
        <v>1079</v>
      </c>
      <c r="F26" s="1" t="s">
        <v>1080</v>
      </c>
      <c r="G26" s="1" t="str">
        <f t="shared" si="1"/>
        <v>Argentina - TUCUMÁN [14]</v>
      </c>
    </row>
    <row r="27" spans="1:7" ht="15" x14ac:dyDescent="0.25">
      <c r="A27" s="1" t="str">
        <f t="shared" si="0"/>
        <v>AU_NSW</v>
      </c>
      <c r="B27" s="1" t="s">
        <v>54</v>
      </c>
      <c r="C27" s="1" t="s">
        <v>57</v>
      </c>
      <c r="D27" s="8" t="s">
        <v>1081</v>
      </c>
      <c r="E27" s="8" t="s">
        <v>1082</v>
      </c>
      <c r="F27" s="1" t="s">
        <v>1083</v>
      </c>
      <c r="G27" s="1" t="str">
        <f t="shared" si="1"/>
        <v>Australia - NEW SOUTH WALES [NSW]</v>
      </c>
    </row>
    <row r="28" spans="1:7" ht="15" x14ac:dyDescent="0.25">
      <c r="A28" s="1" t="str">
        <f t="shared" si="0"/>
        <v>AU_AC</v>
      </c>
      <c r="B28" s="1" t="s">
        <v>54</v>
      </c>
      <c r="C28" s="1" t="s">
        <v>57</v>
      </c>
      <c r="D28" s="8" t="s">
        <v>1084</v>
      </c>
      <c r="E28" s="8" t="s">
        <v>1085</v>
      </c>
      <c r="F28" s="1" t="s">
        <v>1086</v>
      </c>
      <c r="G28" s="1" t="str">
        <f t="shared" si="1"/>
        <v>Australia - AUST CAPITAL TERR [AC]</v>
      </c>
    </row>
    <row r="29" spans="1:7" x14ac:dyDescent="0.3">
      <c r="A29" s="1" t="str">
        <f t="shared" si="0"/>
        <v>AU_NT</v>
      </c>
      <c r="B29" s="1" t="s">
        <v>54</v>
      </c>
      <c r="C29" s="1" t="s">
        <v>57</v>
      </c>
      <c r="D29" s="8" t="s">
        <v>1087</v>
      </c>
      <c r="E29" s="8" t="s">
        <v>1088</v>
      </c>
      <c r="F29" s="1" t="s">
        <v>1089</v>
      </c>
      <c r="G29" s="1" t="str">
        <f t="shared" si="1"/>
        <v>Australia - NORTHERN TERRITORY [NT]</v>
      </c>
    </row>
    <row r="30" spans="1:7" x14ac:dyDescent="0.3">
      <c r="A30" s="1" t="str">
        <f t="shared" si="0"/>
        <v>AU_QL</v>
      </c>
      <c r="B30" s="1" t="s">
        <v>54</v>
      </c>
      <c r="C30" s="1" t="s">
        <v>57</v>
      </c>
      <c r="D30" s="8" t="s">
        <v>1090</v>
      </c>
      <c r="E30" s="8" t="s">
        <v>1091</v>
      </c>
      <c r="F30" s="1" t="s">
        <v>1092</v>
      </c>
      <c r="G30" s="1" t="str">
        <f t="shared" si="1"/>
        <v>Australia - QUEENSLAND [QL]</v>
      </c>
    </row>
    <row r="31" spans="1:7" x14ac:dyDescent="0.3">
      <c r="A31" s="1" t="str">
        <f t="shared" si="0"/>
        <v>AU_SA</v>
      </c>
      <c r="B31" s="1" t="s">
        <v>54</v>
      </c>
      <c r="C31" s="1" t="s">
        <v>57</v>
      </c>
      <c r="D31" s="8" t="s">
        <v>1093</v>
      </c>
      <c r="E31" s="8" t="s">
        <v>1094</v>
      </c>
      <c r="F31" s="1" t="s">
        <v>1095</v>
      </c>
      <c r="G31" s="1" t="str">
        <f t="shared" si="1"/>
        <v>Australia - SOUTH AUSTRALIA [SA]</v>
      </c>
    </row>
    <row r="32" spans="1:7" x14ac:dyDescent="0.3">
      <c r="A32" s="1" t="str">
        <f t="shared" si="0"/>
        <v>AU_TA</v>
      </c>
      <c r="B32" s="1" t="s">
        <v>54</v>
      </c>
      <c r="C32" s="1" t="s">
        <v>57</v>
      </c>
      <c r="D32" s="8" t="s">
        <v>1096</v>
      </c>
      <c r="E32" s="8" t="s">
        <v>1097</v>
      </c>
      <c r="F32" s="1" t="s">
        <v>1098</v>
      </c>
      <c r="G32" s="1" t="str">
        <f t="shared" si="1"/>
        <v>Australia - TASMANIA [TA]</v>
      </c>
    </row>
    <row r="33" spans="1:7" x14ac:dyDescent="0.3">
      <c r="A33" s="1" t="str">
        <f t="shared" si="0"/>
        <v>AU_VC</v>
      </c>
      <c r="B33" s="1" t="s">
        <v>54</v>
      </c>
      <c r="C33" s="1" t="s">
        <v>57</v>
      </c>
      <c r="D33" s="8" t="s">
        <v>1099</v>
      </c>
      <c r="E33" s="8" t="s">
        <v>1100</v>
      </c>
      <c r="F33" s="1" t="s">
        <v>1101</v>
      </c>
      <c r="G33" s="1" t="str">
        <f t="shared" si="1"/>
        <v>Australia - VICTORIA [VC]</v>
      </c>
    </row>
    <row r="34" spans="1:7" x14ac:dyDescent="0.3">
      <c r="A34" s="1" t="str">
        <f t="shared" si="0"/>
        <v>AU_WA</v>
      </c>
      <c r="B34" s="1" t="s">
        <v>54</v>
      </c>
      <c r="C34" s="1" t="s">
        <v>57</v>
      </c>
      <c r="D34" s="8" t="s">
        <v>1102</v>
      </c>
      <c r="E34" s="8" t="s">
        <v>1103</v>
      </c>
      <c r="F34" s="1" t="s">
        <v>1104</v>
      </c>
      <c r="G34" s="1" t="str">
        <f t="shared" si="1"/>
        <v>Australia - WESTERN AUSTRALIA [WA]</v>
      </c>
    </row>
    <row r="35" spans="1:7" x14ac:dyDescent="0.3">
      <c r="A35" s="1" t="str">
        <f t="shared" si="0"/>
        <v>AT_S</v>
      </c>
      <c r="B35" s="1" t="s">
        <v>50</v>
      </c>
      <c r="C35" s="1" t="s">
        <v>53</v>
      </c>
      <c r="D35" s="8" t="s">
        <v>1105</v>
      </c>
      <c r="E35" s="8" t="s">
        <v>1106</v>
      </c>
      <c r="F35" s="1" t="s">
        <v>1107</v>
      </c>
      <c r="G35" s="1" t="str">
        <f t="shared" si="1"/>
        <v>Austria - SALZBURG [S]</v>
      </c>
    </row>
    <row r="36" spans="1:7" x14ac:dyDescent="0.3">
      <c r="A36" s="1" t="str">
        <f t="shared" si="0"/>
        <v>AT_K</v>
      </c>
      <c r="B36" s="1" t="s">
        <v>50</v>
      </c>
      <c r="C36" s="1" t="s">
        <v>53</v>
      </c>
      <c r="D36" s="8" t="s">
        <v>1108</v>
      </c>
      <c r="E36" s="8" t="s">
        <v>1109</v>
      </c>
      <c r="F36" s="1" t="s">
        <v>1110</v>
      </c>
      <c r="G36" s="1" t="str">
        <f t="shared" si="1"/>
        <v>Austria - CARINTHIA [K]</v>
      </c>
    </row>
    <row r="37" spans="1:7" x14ac:dyDescent="0.3">
      <c r="A37" s="1" t="str">
        <f t="shared" si="0"/>
        <v>AT_W</v>
      </c>
      <c r="B37" s="1" t="s">
        <v>50</v>
      </c>
      <c r="C37" s="1" t="s">
        <v>53</v>
      </c>
      <c r="D37" s="8" t="s">
        <v>1111</v>
      </c>
      <c r="E37" s="8" t="s">
        <v>1112</v>
      </c>
      <c r="F37" s="1" t="s">
        <v>1113</v>
      </c>
      <c r="G37" s="1" t="str">
        <f t="shared" si="1"/>
        <v>Austria - VIENNA [W]</v>
      </c>
    </row>
    <row r="38" spans="1:7" x14ac:dyDescent="0.3">
      <c r="A38" s="1" t="str">
        <f t="shared" si="0"/>
        <v>AT_NÖ</v>
      </c>
      <c r="B38" s="1" t="s">
        <v>50</v>
      </c>
      <c r="C38" s="1" t="s">
        <v>53</v>
      </c>
      <c r="D38" s="8" t="s">
        <v>1114</v>
      </c>
      <c r="E38" s="8" t="s">
        <v>1115</v>
      </c>
      <c r="F38" s="1" t="s">
        <v>1116</v>
      </c>
      <c r="G38" s="1" t="str">
        <f t="shared" si="1"/>
        <v>Austria - LOWER AUSTRIA [NÖ]</v>
      </c>
    </row>
    <row r="39" spans="1:7" x14ac:dyDescent="0.3">
      <c r="A39" s="1" t="str">
        <f t="shared" si="0"/>
        <v>AT_V</v>
      </c>
      <c r="B39" s="1" t="s">
        <v>50</v>
      </c>
      <c r="C39" s="1" t="s">
        <v>53</v>
      </c>
      <c r="D39" s="8" t="s">
        <v>1117</v>
      </c>
      <c r="E39" s="8" t="s">
        <v>1118</v>
      </c>
      <c r="F39" s="1" t="s">
        <v>1119</v>
      </c>
      <c r="G39" s="1" t="str">
        <f t="shared" si="1"/>
        <v>Austria - VORARLBERG [V]</v>
      </c>
    </row>
    <row r="40" spans="1:7" x14ac:dyDescent="0.3">
      <c r="A40" s="1" t="str">
        <f t="shared" si="0"/>
        <v>AT_ST</v>
      </c>
      <c r="B40" s="1" t="s">
        <v>50</v>
      </c>
      <c r="C40" s="1" t="s">
        <v>53</v>
      </c>
      <c r="D40" s="8" t="s">
        <v>1120</v>
      </c>
      <c r="E40" s="8" t="s">
        <v>1121</v>
      </c>
      <c r="F40" s="1" t="s">
        <v>1122</v>
      </c>
      <c r="G40" s="1" t="str">
        <f t="shared" si="1"/>
        <v>Austria - STYRIA [ST]</v>
      </c>
    </row>
    <row r="41" spans="1:7" x14ac:dyDescent="0.3">
      <c r="A41" s="1" t="str">
        <f t="shared" si="0"/>
        <v>AT_OÖ</v>
      </c>
      <c r="B41" s="1" t="s">
        <v>50</v>
      </c>
      <c r="C41" s="1" t="s">
        <v>53</v>
      </c>
      <c r="D41" s="8" t="s">
        <v>1123</v>
      </c>
      <c r="E41" s="8" t="s">
        <v>1124</v>
      </c>
      <c r="F41" s="1" t="s">
        <v>1125</v>
      </c>
      <c r="G41" s="1" t="str">
        <f t="shared" si="1"/>
        <v>Austria - UPPER AUSTRIA [OÖ]</v>
      </c>
    </row>
    <row r="42" spans="1:7" x14ac:dyDescent="0.3">
      <c r="A42" s="1" t="str">
        <f t="shared" si="0"/>
        <v>AT_B</v>
      </c>
      <c r="B42" s="1" t="s">
        <v>50</v>
      </c>
      <c r="C42" s="1" t="s">
        <v>53</v>
      </c>
      <c r="D42" s="8" t="s">
        <v>1126</v>
      </c>
      <c r="E42" s="8" t="s">
        <v>1127</v>
      </c>
      <c r="F42" s="1" t="s">
        <v>1128</v>
      </c>
      <c r="G42" s="1" t="str">
        <f t="shared" si="1"/>
        <v>Austria - BURGENLAND [B]</v>
      </c>
    </row>
    <row r="43" spans="1:7" x14ac:dyDescent="0.3">
      <c r="A43" s="1" t="str">
        <f t="shared" si="0"/>
        <v>AT_T</v>
      </c>
      <c r="B43" s="1" t="s">
        <v>50</v>
      </c>
      <c r="C43" s="1" t="s">
        <v>53</v>
      </c>
      <c r="D43" s="8" t="s">
        <v>1129</v>
      </c>
      <c r="E43" s="8" t="s">
        <v>1130</v>
      </c>
      <c r="F43" s="1" t="s">
        <v>1131</v>
      </c>
      <c r="G43" s="1" t="str">
        <f t="shared" si="1"/>
        <v>Austria - TYROL [T]</v>
      </c>
    </row>
    <row r="44" spans="1:7" x14ac:dyDescent="0.3">
      <c r="A44" s="1" t="str">
        <f t="shared" si="0"/>
        <v>BE_01</v>
      </c>
      <c r="B44" s="1" t="s">
        <v>82</v>
      </c>
      <c r="C44" s="1" t="s">
        <v>85</v>
      </c>
      <c r="D44" s="8" t="s">
        <v>1009</v>
      </c>
      <c r="E44" s="8" t="s">
        <v>1132</v>
      </c>
      <c r="F44" s="1" t="s">
        <v>1133</v>
      </c>
      <c r="G44" s="1" t="str">
        <f t="shared" si="1"/>
        <v>Belgium - ANTWERP [01]</v>
      </c>
    </row>
    <row r="45" spans="1:7" x14ac:dyDescent="0.3">
      <c r="A45" s="1" t="str">
        <f t="shared" si="0"/>
        <v>BE_02</v>
      </c>
      <c r="B45" s="1" t="s">
        <v>82</v>
      </c>
      <c r="C45" s="1" t="s">
        <v>85</v>
      </c>
      <c r="D45" s="8" t="s">
        <v>1015</v>
      </c>
      <c r="E45" s="8" t="s">
        <v>1134</v>
      </c>
      <c r="F45" s="1" t="s">
        <v>1135</v>
      </c>
      <c r="G45" s="1" t="str">
        <f t="shared" si="1"/>
        <v>Belgium - BRABANT [02]</v>
      </c>
    </row>
    <row r="46" spans="1:7" x14ac:dyDescent="0.3">
      <c r="A46" s="1" t="str">
        <f t="shared" si="0"/>
        <v>BE_03</v>
      </c>
      <c r="B46" s="1" t="s">
        <v>82</v>
      </c>
      <c r="C46" s="1" t="s">
        <v>85</v>
      </c>
      <c r="D46" s="8" t="s">
        <v>1024</v>
      </c>
      <c r="E46" s="8" t="s">
        <v>1136</v>
      </c>
      <c r="F46" s="1" t="s">
        <v>1137</v>
      </c>
      <c r="G46" s="1" t="str">
        <f t="shared" si="1"/>
        <v>Belgium - HAINAUT [03]</v>
      </c>
    </row>
    <row r="47" spans="1:7" x14ac:dyDescent="0.3">
      <c r="A47" s="1" t="str">
        <f t="shared" si="0"/>
        <v>BE_04</v>
      </c>
      <c r="B47" s="1" t="s">
        <v>82</v>
      </c>
      <c r="C47" s="1" t="s">
        <v>85</v>
      </c>
      <c r="D47" s="8" t="s">
        <v>1027</v>
      </c>
      <c r="E47" s="8" t="s">
        <v>1138</v>
      </c>
      <c r="F47" s="1" t="s">
        <v>1139</v>
      </c>
      <c r="G47" s="1" t="str">
        <f t="shared" si="1"/>
        <v>Belgium - LIEGE [04]</v>
      </c>
    </row>
    <row r="48" spans="1:7" x14ac:dyDescent="0.3">
      <c r="A48" s="1" t="str">
        <f t="shared" si="0"/>
        <v>BE_05</v>
      </c>
      <c r="B48" s="1" t="s">
        <v>82</v>
      </c>
      <c r="C48" s="1" t="s">
        <v>85</v>
      </c>
      <c r="D48" s="8" t="s">
        <v>1030</v>
      </c>
      <c r="E48" s="8" t="s">
        <v>1140</v>
      </c>
      <c r="F48" s="1" t="s">
        <v>1141</v>
      </c>
      <c r="G48" s="1" t="str">
        <f t="shared" si="1"/>
        <v>Belgium - LIMBURG [05]</v>
      </c>
    </row>
    <row r="49" spans="1:7" x14ac:dyDescent="0.3">
      <c r="A49" s="1" t="str">
        <f t="shared" si="0"/>
        <v>BE_06</v>
      </c>
      <c r="B49" s="1" t="s">
        <v>82</v>
      </c>
      <c r="C49" s="1" t="s">
        <v>85</v>
      </c>
      <c r="D49" s="8" t="s">
        <v>1036</v>
      </c>
      <c r="E49" s="8" t="s">
        <v>1142</v>
      </c>
      <c r="F49" s="1" t="s">
        <v>1143</v>
      </c>
      <c r="G49" s="1" t="str">
        <f t="shared" si="1"/>
        <v>Belgium - LUXEMBOURG [06]</v>
      </c>
    </row>
    <row r="50" spans="1:7" x14ac:dyDescent="0.3">
      <c r="A50" s="1" t="str">
        <f t="shared" si="0"/>
        <v>BE_07</v>
      </c>
      <c r="B50" s="1" t="s">
        <v>82</v>
      </c>
      <c r="C50" s="1" t="s">
        <v>85</v>
      </c>
      <c r="D50" s="8" t="s">
        <v>1045</v>
      </c>
      <c r="E50" s="8" t="s">
        <v>1144</v>
      </c>
      <c r="F50" s="1" t="s">
        <v>1145</v>
      </c>
      <c r="G50" s="1" t="str">
        <f t="shared" si="1"/>
        <v>Belgium - NAMUR [07]</v>
      </c>
    </row>
    <row r="51" spans="1:7" x14ac:dyDescent="0.3">
      <c r="A51" s="1" t="str">
        <f t="shared" si="0"/>
        <v>BE_08</v>
      </c>
      <c r="B51" s="1" t="s">
        <v>82</v>
      </c>
      <c r="C51" s="1" t="s">
        <v>85</v>
      </c>
      <c r="D51" s="8" t="s">
        <v>1042</v>
      </c>
      <c r="E51" s="8" t="s">
        <v>1146</v>
      </c>
      <c r="F51" s="1" t="s">
        <v>1147</v>
      </c>
      <c r="G51" s="1" t="str">
        <f t="shared" si="1"/>
        <v>Belgium - OOSTVLAANDEREN [08]</v>
      </c>
    </row>
    <row r="52" spans="1:7" x14ac:dyDescent="0.3">
      <c r="A52" s="1" t="str">
        <f t="shared" si="0"/>
        <v>BE_09</v>
      </c>
      <c r="B52" s="1" t="s">
        <v>82</v>
      </c>
      <c r="C52" s="1" t="s">
        <v>85</v>
      </c>
      <c r="D52" s="8" t="s">
        <v>1057</v>
      </c>
      <c r="E52" s="8" t="s">
        <v>1148</v>
      </c>
      <c r="F52" s="1" t="s">
        <v>1149</v>
      </c>
      <c r="G52" s="1" t="str">
        <f t="shared" si="1"/>
        <v>Belgium - WESTVLAANDEREN [09]</v>
      </c>
    </row>
    <row r="53" spans="1:7" x14ac:dyDescent="0.3">
      <c r="A53" s="1" t="str">
        <f t="shared" si="0"/>
        <v>BR_AC</v>
      </c>
      <c r="B53" s="1" t="s">
        <v>126</v>
      </c>
      <c r="C53" s="1" t="s">
        <v>129</v>
      </c>
      <c r="D53" s="8" t="s">
        <v>1084</v>
      </c>
      <c r="E53" s="8" t="s">
        <v>1150</v>
      </c>
      <c r="F53" s="1" t="s">
        <v>1151</v>
      </c>
      <c r="G53" s="1" t="str">
        <f t="shared" si="1"/>
        <v>Brazil - ACRE [AC]</v>
      </c>
    </row>
    <row r="54" spans="1:7" x14ac:dyDescent="0.3">
      <c r="A54" s="1" t="str">
        <f t="shared" si="0"/>
        <v>BR_AL</v>
      </c>
      <c r="B54" s="1" t="s">
        <v>126</v>
      </c>
      <c r="C54" s="1" t="s">
        <v>129</v>
      </c>
      <c r="D54" s="8" t="s">
        <v>1152</v>
      </c>
      <c r="E54" s="8" t="s">
        <v>1153</v>
      </c>
      <c r="F54" s="1" t="s">
        <v>1154</v>
      </c>
      <c r="G54" s="1" t="str">
        <f t="shared" si="1"/>
        <v>Brazil - ALAGOAS [AL]</v>
      </c>
    </row>
    <row r="55" spans="1:7" x14ac:dyDescent="0.3">
      <c r="A55" s="1" t="str">
        <f t="shared" si="0"/>
        <v>BR_AP</v>
      </c>
      <c r="B55" s="1" t="s">
        <v>126</v>
      </c>
      <c r="C55" s="1" t="s">
        <v>129</v>
      </c>
      <c r="D55" s="8" t="s">
        <v>1155</v>
      </c>
      <c r="E55" s="8" t="s">
        <v>1156</v>
      </c>
      <c r="F55" s="1" t="s">
        <v>1157</v>
      </c>
      <c r="G55" s="1" t="str">
        <f t="shared" si="1"/>
        <v>Brazil - AMAPÁ [AP]</v>
      </c>
    </row>
    <row r="56" spans="1:7" x14ac:dyDescent="0.3">
      <c r="A56" s="1" t="str">
        <f t="shared" si="0"/>
        <v>BR_AM</v>
      </c>
      <c r="B56" s="1" t="s">
        <v>126</v>
      </c>
      <c r="C56" s="1" t="s">
        <v>129</v>
      </c>
      <c r="D56" s="8" t="s">
        <v>1158</v>
      </c>
      <c r="E56" s="8" t="s">
        <v>1159</v>
      </c>
      <c r="F56" s="1" t="s">
        <v>1160</v>
      </c>
      <c r="G56" s="1" t="str">
        <f t="shared" si="1"/>
        <v>Brazil - AMAZON [AM]</v>
      </c>
    </row>
    <row r="57" spans="1:7" x14ac:dyDescent="0.3">
      <c r="A57" s="1" t="str">
        <f t="shared" si="0"/>
        <v>BR_BA</v>
      </c>
      <c r="B57" s="1" t="s">
        <v>126</v>
      </c>
      <c r="C57" s="1" t="s">
        <v>129</v>
      </c>
      <c r="D57" s="8" t="s">
        <v>1161</v>
      </c>
      <c r="E57" s="8" t="s">
        <v>1162</v>
      </c>
      <c r="F57" s="1" t="s">
        <v>1163</v>
      </c>
      <c r="G57" s="1" t="str">
        <f t="shared" si="1"/>
        <v>Brazil - BAHIA [BA]</v>
      </c>
    </row>
    <row r="58" spans="1:7" x14ac:dyDescent="0.3">
      <c r="A58" s="1" t="str">
        <f t="shared" si="0"/>
        <v>BR_DF</v>
      </c>
      <c r="B58" s="1" t="s">
        <v>126</v>
      </c>
      <c r="C58" s="1" t="s">
        <v>129</v>
      </c>
      <c r="D58" s="8" t="s">
        <v>1164</v>
      </c>
      <c r="E58" s="8" t="s">
        <v>1165</v>
      </c>
      <c r="F58" s="1" t="s">
        <v>1166</v>
      </c>
      <c r="G58" s="1" t="str">
        <f t="shared" si="1"/>
        <v>Brazil - BRASÍLIA [DF]</v>
      </c>
    </row>
    <row r="59" spans="1:7" x14ac:dyDescent="0.3">
      <c r="A59" s="1" t="str">
        <f t="shared" si="0"/>
        <v>BR_CE</v>
      </c>
      <c r="B59" s="1" t="s">
        <v>126</v>
      </c>
      <c r="C59" s="1" t="s">
        <v>129</v>
      </c>
      <c r="D59" s="8" t="s">
        <v>1167</v>
      </c>
      <c r="E59" s="8" t="s">
        <v>1168</v>
      </c>
      <c r="F59" s="1" t="s">
        <v>1169</v>
      </c>
      <c r="G59" s="1" t="str">
        <f t="shared" si="1"/>
        <v>Brazil - CEARÁ [CE]</v>
      </c>
    </row>
    <row r="60" spans="1:7" x14ac:dyDescent="0.3">
      <c r="A60" s="1" t="str">
        <f t="shared" si="0"/>
        <v>BR_ES</v>
      </c>
      <c r="B60" s="1" t="s">
        <v>126</v>
      </c>
      <c r="C60" s="1" t="s">
        <v>129</v>
      </c>
      <c r="D60" s="8" t="s">
        <v>1170</v>
      </c>
      <c r="E60" s="8" t="s">
        <v>1171</v>
      </c>
      <c r="F60" s="1" t="s">
        <v>1172</v>
      </c>
      <c r="G60" s="1" t="str">
        <f t="shared" si="1"/>
        <v>Brazil - ESPÍRITO SANTO [ES]</v>
      </c>
    </row>
    <row r="61" spans="1:7" x14ac:dyDescent="0.3">
      <c r="A61" s="1" t="str">
        <f t="shared" si="0"/>
        <v>BR_GO</v>
      </c>
      <c r="B61" s="1" t="s">
        <v>126</v>
      </c>
      <c r="C61" s="1" t="s">
        <v>129</v>
      </c>
      <c r="D61" s="8" t="s">
        <v>1173</v>
      </c>
      <c r="E61" s="8" t="s">
        <v>1174</v>
      </c>
      <c r="F61" s="1" t="s">
        <v>1175</v>
      </c>
      <c r="G61" s="1" t="str">
        <f t="shared" si="1"/>
        <v>Brazil - GOIÁS [GO]</v>
      </c>
    </row>
    <row r="62" spans="1:7" x14ac:dyDescent="0.3">
      <c r="A62" s="1" t="str">
        <f t="shared" si="0"/>
        <v>BR_MA</v>
      </c>
      <c r="B62" s="1" t="s">
        <v>126</v>
      </c>
      <c r="C62" s="1" t="s">
        <v>129</v>
      </c>
      <c r="D62" s="8" t="s">
        <v>1176</v>
      </c>
      <c r="E62" s="8" t="s">
        <v>1177</v>
      </c>
      <c r="F62" s="1" t="s">
        <v>1178</v>
      </c>
      <c r="G62" s="1" t="str">
        <f t="shared" si="1"/>
        <v>Brazil - MARANHÃO [MA]</v>
      </c>
    </row>
    <row r="63" spans="1:7" x14ac:dyDescent="0.3">
      <c r="A63" s="1" t="str">
        <f t="shared" si="0"/>
        <v>BR_MT</v>
      </c>
      <c r="B63" s="1" t="s">
        <v>126</v>
      </c>
      <c r="C63" s="1" t="s">
        <v>129</v>
      </c>
      <c r="D63" s="8" t="s">
        <v>1179</v>
      </c>
      <c r="E63" s="8" t="s">
        <v>1180</v>
      </c>
      <c r="F63" s="1" t="s">
        <v>1181</v>
      </c>
      <c r="G63" s="1" t="str">
        <f t="shared" si="1"/>
        <v>Brazil - MATO GROSSO [MT]</v>
      </c>
    </row>
    <row r="64" spans="1:7" x14ac:dyDescent="0.3">
      <c r="A64" s="1" t="str">
        <f t="shared" si="0"/>
        <v>BR_MS</v>
      </c>
      <c r="B64" s="1" t="s">
        <v>126</v>
      </c>
      <c r="C64" s="1" t="s">
        <v>129</v>
      </c>
      <c r="D64" s="8" t="s">
        <v>1182</v>
      </c>
      <c r="E64" s="8" t="s">
        <v>1183</v>
      </c>
      <c r="F64" s="1" t="s">
        <v>1184</v>
      </c>
      <c r="G64" s="1" t="str">
        <f t="shared" si="1"/>
        <v>Brazil - MATO GROSSO DO SUL [MS]</v>
      </c>
    </row>
    <row r="65" spans="1:7" x14ac:dyDescent="0.3">
      <c r="A65" s="1" t="str">
        <f t="shared" si="0"/>
        <v>BR_MG</v>
      </c>
      <c r="B65" s="1" t="s">
        <v>126</v>
      </c>
      <c r="C65" s="1" t="s">
        <v>129</v>
      </c>
      <c r="D65" s="8" t="s">
        <v>1185</v>
      </c>
      <c r="E65" s="8" t="s">
        <v>1186</v>
      </c>
      <c r="F65" s="1" t="s">
        <v>1187</v>
      </c>
      <c r="G65" s="1" t="str">
        <f t="shared" si="1"/>
        <v>Brazil - MINAS GERAIS [MG]</v>
      </c>
    </row>
    <row r="66" spans="1:7" x14ac:dyDescent="0.3">
      <c r="A66" s="1" t="str">
        <f t="shared" si="0"/>
        <v>BR_PA</v>
      </c>
      <c r="B66" s="1" t="s">
        <v>126</v>
      </c>
      <c r="C66" s="1" t="s">
        <v>129</v>
      </c>
      <c r="D66" s="8" t="s">
        <v>1188</v>
      </c>
      <c r="E66" s="8" t="s">
        <v>1189</v>
      </c>
      <c r="F66" s="1" t="s">
        <v>1190</v>
      </c>
      <c r="G66" s="1" t="str">
        <f t="shared" si="1"/>
        <v>Brazil - PARÁ [PA]</v>
      </c>
    </row>
    <row r="67" spans="1:7" x14ac:dyDescent="0.3">
      <c r="A67" s="1" t="str">
        <f t="shared" si="0"/>
        <v>BR_PB</v>
      </c>
      <c r="B67" s="1" t="s">
        <v>126</v>
      </c>
      <c r="C67" s="1" t="s">
        <v>129</v>
      </c>
      <c r="D67" s="8" t="s">
        <v>1191</v>
      </c>
      <c r="E67" s="8" t="s">
        <v>1192</v>
      </c>
      <c r="F67" s="1" t="s">
        <v>1193</v>
      </c>
      <c r="G67" s="1" t="str">
        <f t="shared" si="1"/>
        <v>Brazil - PARAÍBA [PB]</v>
      </c>
    </row>
    <row r="68" spans="1:7" x14ac:dyDescent="0.3">
      <c r="A68" s="1" t="str">
        <f t="shared" ref="A68:A131" si="2">B68&amp;"_"&amp;TRIM(D68)</f>
        <v>BR_PR</v>
      </c>
      <c r="B68" s="1" t="s">
        <v>126</v>
      </c>
      <c r="C68" s="1" t="s">
        <v>129</v>
      </c>
      <c r="D68" s="8" t="s">
        <v>1194</v>
      </c>
      <c r="E68" s="8" t="s">
        <v>1195</v>
      </c>
      <c r="F68" s="1" t="s">
        <v>1196</v>
      </c>
      <c r="G68" s="1" t="str">
        <f t="shared" si="1"/>
        <v>Brazil - PARANÁ [PR]</v>
      </c>
    </row>
    <row r="69" spans="1:7" x14ac:dyDescent="0.3">
      <c r="A69" s="1" t="str">
        <f t="shared" si="2"/>
        <v>BR_PE</v>
      </c>
      <c r="B69" s="1" t="s">
        <v>126</v>
      </c>
      <c r="C69" s="1" t="s">
        <v>129</v>
      </c>
      <c r="D69" s="8" t="s">
        <v>1197</v>
      </c>
      <c r="E69" s="8" t="s">
        <v>1198</v>
      </c>
      <c r="F69" s="1" t="s">
        <v>1199</v>
      </c>
      <c r="G69" s="1" t="str">
        <f t="shared" ref="G69:G114" si="3">C69&amp;" - "&amp;F69&amp;" ["&amp;TRIM(D69)&amp;"]"</f>
        <v>Brazil - PERNAMBUCO [PE]</v>
      </c>
    </row>
    <row r="70" spans="1:7" x14ac:dyDescent="0.3">
      <c r="A70" s="1" t="str">
        <f t="shared" si="2"/>
        <v>BR_PI</v>
      </c>
      <c r="B70" s="1" t="s">
        <v>126</v>
      </c>
      <c r="C70" s="1" t="s">
        <v>129</v>
      </c>
      <c r="D70" s="8" t="s">
        <v>1200</v>
      </c>
      <c r="E70" s="8" t="s">
        <v>1201</v>
      </c>
      <c r="F70" s="1" t="s">
        <v>1202</v>
      </c>
      <c r="G70" s="1" t="str">
        <f t="shared" si="3"/>
        <v>Brazil - PIAUÍ [PI]</v>
      </c>
    </row>
    <row r="71" spans="1:7" x14ac:dyDescent="0.3">
      <c r="A71" s="1" t="str">
        <f t="shared" si="2"/>
        <v>BR_RJ</v>
      </c>
      <c r="B71" s="1" t="s">
        <v>126</v>
      </c>
      <c r="C71" s="1" t="s">
        <v>129</v>
      </c>
      <c r="D71" s="8" t="s">
        <v>1203</v>
      </c>
      <c r="E71" s="8" t="s">
        <v>1204</v>
      </c>
      <c r="F71" s="1" t="s">
        <v>1205</v>
      </c>
      <c r="G71" s="1" t="str">
        <f t="shared" si="3"/>
        <v>Brazil - RIO DE JANEIRO [RJ]</v>
      </c>
    </row>
    <row r="72" spans="1:7" x14ac:dyDescent="0.3">
      <c r="A72" s="1" t="str">
        <f t="shared" si="2"/>
        <v>BR_RN</v>
      </c>
      <c r="B72" s="1" t="s">
        <v>126</v>
      </c>
      <c r="C72" s="1" t="s">
        <v>129</v>
      </c>
      <c r="D72" s="8" t="s">
        <v>1206</v>
      </c>
      <c r="E72" s="8" t="s">
        <v>1207</v>
      </c>
      <c r="F72" s="1" t="s">
        <v>1208</v>
      </c>
      <c r="G72" s="1" t="str">
        <f t="shared" si="3"/>
        <v>Brazil - RIO GRANDE DO NORTE [RN]</v>
      </c>
    </row>
    <row r="73" spans="1:7" x14ac:dyDescent="0.3">
      <c r="A73" s="1" t="str">
        <f t="shared" si="2"/>
        <v>BR_RS</v>
      </c>
      <c r="B73" s="1" t="s">
        <v>126</v>
      </c>
      <c r="C73" s="1" t="s">
        <v>129</v>
      </c>
      <c r="D73" s="8" t="s">
        <v>1209</v>
      </c>
      <c r="E73" s="8" t="s">
        <v>1210</v>
      </c>
      <c r="F73" s="1" t="s">
        <v>1211</v>
      </c>
      <c r="G73" s="1" t="str">
        <f t="shared" si="3"/>
        <v>Brazil - RIO GRANDE DO SUL [RS]</v>
      </c>
    </row>
    <row r="74" spans="1:7" x14ac:dyDescent="0.3">
      <c r="A74" s="1" t="str">
        <f t="shared" si="2"/>
        <v>BR_RO</v>
      </c>
      <c r="B74" s="1" t="s">
        <v>126</v>
      </c>
      <c r="C74" s="1" t="s">
        <v>129</v>
      </c>
      <c r="D74" s="8" t="s">
        <v>1212</v>
      </c>
      <c r="E74" s="8" t="s">
        <v>1213</v>
      </c>
      <c r="F74" s="1" t="s">
        <v>1214</v>
      </c>
      <c r="G74" s="1" t="str">
        <f t="shared" si="3"/>
        <v>Brazil - RONDÔNIA [RO]</v>
      </c>
    </row>
    <row r="75" spans="1:7" x14ac:dyDescent="0.3">
      <c r="A75" s="1" t="str">
        <f t="shared" si="2"/>
        <v>BR_RR</v>
      </c>
      <c r="B75" s="1" t="s">
        <v>126</v>
      </c>
      <c r="C75" s="1" t="s">
        <v>129</v>
      </c>
      <c r="D75" s="8" t="s">
        <v>1215</v>
      </c>
      <c r="E75" s="8" t="s">
        <v>1216</v>
      </c>
      <c r="F75" s="1" t="s">
        <v>1217</v>
      </c>
      <c r="G75" s="1" t="str">
        <f t="shared" si="3"/>
        <v>Brazil - RORAIMA [RR]</v>
      </c>
    </row>
    <row r="76" spans="1:7" x14ac:dyDescent="0.3">
      <c r="A76" s="1" t="str">
        <f t="shared" si="2"/>
        <v>BR_SC</v>
      </c>
      <c r="B76" s="1" t="s">
        <v>126</v>
      </c>
      <c r="C76" s="1" t="s">
        <v>129</v>
      </c>
      <c r="D76" s="8" t="s">
        <v>1218</v>
      </c>
      <c r="E76" s="8" t="s">
        <v>1219</v>
      </c>
      <c r="F76" s="1" t="s">
        <v>1220</v>
      </c>
      <c r="G76" s="1" t="str">
        <f t="shared" si="3"/>
        <v>Brazil - SANTA CATARINA [SC]</v>
      </c>
    </row>
    <row r="77" spans="1:7" x14ac:dyDescent="0.3">
      <c r="A77" s="1" t="str">
        <f t="shared" si="2"/>
        <v>BR_SP</v>
      </c>
      <c r="B77" s="1" t="s">
        <v>126</v>
      </c>
      <c r="C77" s="1" t="s">
        <v>129</v>
      </c>
      <c r="D77" s="8" t="s">
        <v>1221</v>
      </c>
      <c r="E77" s="8" t="s">
        <v>1222</v>
      </c>
      <c r="F77" s="1" t="s">
        <v>1223</v>
      </c>
      <c r="G77" s="1" t="str">
        <f t="shared" si="3"/>
        <v>Brazil - SÃO PAULO [SP]</v>
      </c>
    </row>
    <row r="78" spans="1:7" x14ac:dyDescent="0.3">
      <c r="A78" s="1" t="str">
        <f t="shared" si="2"/>
        <v>BR_SE</v>
      </c>
      <c r="B78" s="1" t="s">
        <v>126</v>
      </c>
      <c r="C78" s="1" t="s">
        <v>129</v>
      </c>
      <c r="D78" s="8" t="s">
        <v>1224</v>
      </c>
      <c r="E78" s="8" t="s">
        <v>1225</v>
      </c>
      <c r="F78" s="1" t="s">
        <v>1226</v>
      </c>
      <c r="G78" s="1" t="str">
        <f t="shared" si="3"/>
        <v>Brazil - SERGIPE [SE]</v>
      </c>
    </row>
    <row r="79" spans="1:7" x14ac:dyDescent="0.3">
      <c r="A79" s="1" t="str">
        <f t="shared" si="2"/>
        <v>BR_TO</v>
      </c>
      <c r="B79" s="1" t="s">
        <v>126</v>
      </c>
      <c r="C79" s="1" t="s">
        <v>129</v>
      </c>
      <c r="D79" s="8" t="s">
        <v>1227</v>
      </c>
      <c r="E79" s="8" t="s">
        <v>1228</v>
      </c>
      <c r="F79" s="1" t="s">
        <v>1229</v>
      </c>
      <c r="G79" s="1" t="str">
        <f t="shared" si="3"/>
        <v>Brazil - TOCANTINS [TO]</v>
      </c>
    </row>
    <row r="80" spans="1:7" x14ac:dyDescent="0.3">
      <c r="A80" s="1" t="str">
        <f t="shared" si="2"/>
        <v>BG_01</v>
      </c>
      <c r="B80" s="1" t="s">
        <v>90</v>
      </c>
      <c r="C80" s="1" t="s">
        <v>93</v>
      </c>
      <c r="D80" s="8" t="s">
        <v>1009</v>
      </c>
      <c r="E80" s="8" t="s">
        <v>1230</v>
      </c>
      <c r="F80" s="1" t="s">
        <v>1231</v>
      </c>
      <c r="G80" s="1" t="str">
        <f t="shared" si="3"/>
        <v>Bulgaria - BURGAS [01]</v>
      </c>
    </row>
    <row r="81" spans="1:7" x14ac:dyDescent="0.3">
      <c r="A81" s="1" t="str">
        <f t="shared" si="2"/>
        <v>BG_02</v>
      </c>
      <c r="B81" s="1" t="s">
        <v>90</v>
      </c>
      <c r="C81" s="1" t="s">
        <v>93</v>
      </c>
      <c r="D81" s="8" t="s">
        <v>1015</v>
      </c>
      <c r="E81" s="8" t="s">
        <v>1232</v>
      </c>
      <c r="F81" s="1" t="s">
        <v>1233</v>
      </c>
      <c r="G81" s="1" t="str">
        <f t="shared" si="3"/>
        <v>Bulgaria - GRAD SOFIYA [02]</v>
      </c>
    </row>
    <row r="82" spans="1:7" x14ac:dyDescent="0.3">
      <c r="A82" s="1" t="str">
        <f t="shared" si="2"/>
        <v>BG_03</v>
      </c>
      <c r="B82" s="1" t="s">
        <v>90</v>
      </c>
      <c r="C82" s="1" t="s">
        <v>93</v>
      </c>
      <c r="D82" s="8" t="s">
        <v>1024</v>
      </c>
      <c r="E82" s="8" t="s">
        <v>1234</v>
      </c>
      <c r="F82" s="1" t="s">
        <v>1235</v>
      </c>
      <c r="G82" s="1" t="str">
        <f t="shared" si="3"/>
        <v>Bulgaria - KHASKOVO [03]</v>
      </c>
    </row>
    <row r="83" spans="1:7" x14ac:dyDescent="0.3">
      <c r="A83" s="1" t="str">
        <f t="shared" si="2"/>
        <v>BG_04</v>
      </c>
      <c r="B83" s="1" t="s">
        <v>90</v>
      </c>
      <c r="C83" s="1" t="s">
        <v>93</v>
      </c>
      <c r="D83" s="8" t="s">
        <v>1027</v>
      </c>
      <c r="E83" s="8" t="s">
        <v>1236</v>
      </c>
      <c r="F83" s="1" t="s">
        <v>1237</v>
      </c>
      <c r="G83" s="1" t="str">
        <f t="shared" si="3"/>
        <v>Bulgaria - LOVECH [04]</v>
      </c>
    </row>
    <row r="84" spans="1:7" x14ac:dyDescent="0.3">
      <c r="A84" s="1" t="str">
        <f t="shared" si="2"/>
        <v>BG_05</v>
      </c>
      <c r="B84" s="1" t="s">
        <v>90</v>
      </c>
      <c r="C84" s="1" t="s">
        <v>93</v>
      </c>
      <c r="D84" s="8" t="s">
        <v>1030</v>
      </c>
      <c r="E84" s="8" t="s">
        <v>1238</v>
      </c>
      <c r="F84" s="1" t="s">
        <v>1239</v>
      </c>
      <c r="G84" s="1" t="str">
        <f t="shared" si="3"/>
        <v>Bulgaria - MONTANA [05]</v>
      </c>
    </row>
    <row r="85" spans="1:7" x14ac:dyDescent="0.3">
      <c r="A85" s="1" t="str">
        <f t="shared" si="2"/>
        <v>BG_06</v>
      </c>
      <c r="B85" s="1" t="s">
        <v>90</v>
      </c>
      <c r="C85" s="1" t="s">
        <v>93</v>
      </c>
      <c r="D85" s="8" t="s">
        <v>1036</v>
      </c>
      <c r="E85" s="8" t="s">
        <v>1240</v>
      </c>
      <c r="F85" s="1" t="s">
        <v>1241</v>
      </c>
      <c r="G85" s="1" t="str">
        <f t="shared" si="3"/>
        <v>Bulgaria - PLOVDIV [06]</v>
      </c>
    </row>
    <row r="86" spans="1:7" x14ac:dyDescent="0.3">
      <c r="A86" s="1" t="str">
        <f t="shared" si="2"/>
        <v>BG_07</v>
      </c>
      <c r="B86" s="1" t="s">
        <v>90</v>
      </c>
      <c r="C86" s="1" t="s">
        <v>93</v>
      </c>
      <c r="D86" s="8" t="s">
        <v>1045</v>
      </c>
      <c r="E86" s="8" t="s">
        <v>1242</v>
      </c>
      <c r="F86" s="1" t="s">
        <v>1243</v>
      </c>
      <c r="G86" s="1" t="str">
        <f t="shared" si="3"/>
        <v>Bulgaria - RUSE [07]</v>
      </c>
    </row>
    <row r="87" spans="1:7" x14ac:dyDescent="0.3">
      <c r="A87" s="1" t="str">
        <f t="shared" si="2"/>
        <v>BG_08</v>
      </c>
      <c r="B87" s="1" t="s">
        <v>90</v>
      </c>
      <c r="C87" s="1" t="s">
        <v>93</v>
      </c>
      <c r="D87" s="8" t="s">
        <v>1042</v>
      </c>
      <c r="E87" s="8" t="s">
        <v>1244</v>
      </c>
      <c r="F87" s="1" t="s">
        <v>1245</v>
      </c>
      <c r="G87" s="1" t="str">
        <f t="shared" si="3"/>
        <v>Bulgaria - SOFIYA [08]</v>
      </c>
    </row>
    <row r="88" spans="1:7" x14ac:dyDescent="0.3">
      <c r="A88" s="1" t="str">
        <f t="shared" si="2"/>
        <v>BG_09</v>
      </c>
      <c r="B88" s="1" t="s">
        <v>90</v>
      </c>
      <c r="C88" s="1" t="s">
        <v>93</v>
      </c>
      <c r="D88" s="8" t="s">
        <v>1057</v>
      </c>
      <c r="E88" s="8" t="s">
        <v>1246</v>
      </c>
      <c r="F88" s="1" t="s">
        <v>1247</v>
      </c>
      <c r="G88" s="1" t="str">
        <f t="shared" si="3"/>
        <v>Bulgaria - VARNA [09]</v>
      </c>
    </row>
    <row r="89" spans="1:7" x14ac:dyDescent="0.3">
      <c r="A89" s="1" t="str">
        <f t="shared" si="2"/>
        <v>CA_AB</v>
      </c>
      <c r="B89" s="1" t="s">
        <v>154</v>
      </c>
      <c r="C89" s="1" t="s">
        <v>157</v>
      </c>
      <c r="D89" s="8" t="s">
        <v>1248</v>
      </c>
      <c r="E89" s="8" t="s">
        <v>1249</v>
      </c>
      <c r="F89" s="1" t="s">
        <v>1250</v>
      </c>
      <c r="G89" s="1" t="str">
        <f t="shared" si="3"/>
        <v>Canada - ALBERTA [AB]</v>
      </c>
    </row>
    <row r="90" spans="1:7" x14ac:dyDescent="0.3">
      <c r="A90" s="1" t="str">
        <f t="shared" si="2"/>
        <v>CA_BC</v>
      </c>
      <c r="B90" s="1" t="s">
        <v>154</v>
      </c>
      <c r="C90" s="1" t="s">
        <v>157</v>
      </c>
      <c r="D90" s="8" t="s">
        <v>1251</v>
      </c>
      <c r="E90" s="8" t="s">
        <v>1252</v>
      </c>
      <c r="F90" s="1" t="s">
        <v>1253</v>
      </c>
      <c r="G90" s="1" t="str">
        <f t="shared" si="3"/>
        <v>Canada - BRITISH COLUMBIA [BC]</v>
      </c>
    </row>
    <row r="91" spans="1:7" x14ac:dyDescent="0.3">
      <c r="A91" s="1" t="str">
        <f t="shared" si="2"/>
        <v>CA_MB</v>
      </c>
      <c r="B91" s="1" t="s">
        <v>154</v>
      </c>
      <c r="C91" s="1" t="s">
        <v>157</v>
      </c>
      <c r="D91" s="8" t="s">
        <v>1254</v>
      </c>
      <c r="E91" s="8" t="s">
        <v>1255</v>
      </c>
      <c r="F91" s="1" t="s">
        <v>1256</v>
      </c>
      <c r="G91" s="1" t="str">
        <f t="shared" si="3"/>
        <v>Canada - MANITOBA [MB]</v>
      </c>
    </row>
    <row r="92" spans="1:7" x14ac:dyDescent="0.3">
      <c r="A92" s="1" t="str">
        <f t="shared" si="2"/>
        <v>CA_NB</v>
      </c>
      <c r="B92" s="1" t="s">
        <v>154</v>
      </c>
      <c r="C92" s="1" t="s">
        <v>157</v>
      </c>
      <c r="D92" s="8" t="s">
        <v>1257</v>
      </c>
      <c r="E92" s="8" t="s">
        <v>1258</v>
      </c>
      <c r="F92" s="1" t="s">
        <v>1259</v>
      </c>
      <c r="G92" s="1" t="str">
        <f t="shared" si="3"/>
        <v>Canada - NEW BRUNSWICK [NB]</v>
      </c>
    </row>
    <row r="93" spans="1:7" x14ac:dyDescent="0.3">
      <c r="A93" s="1" t="str">
        <f t="shared" si="2"/>
        <v>CA_NL</v>
      </c>
      <c r="B93" s="1" t="s">
        <v>154</v>
      </c>
      <c r="C93" s="1" t="s">
        <v>157</v>
      </c>
      <c r="D93" s="8" t="s">
        <v>1260</v>
      </c>
      <c r="E93" s="8" t="s">
        <v>1261</v>
      </c>
      <c r="F93" s="1" t="s">
        <v>1262</v>
      </c>
      <c r="G93" s="1" t="str">
        <f t="shared" si="3"/>
        <v>Canada - NEWFOUNDLAND/LABRAD.  [NL]</v>
      </c>
    </row>
    <row r="94" spans="1:7" x14ac:dyDescent="0.3">
      <c r="A94" s="1" t="str">
        <f t="shared" si="2"/>
        <v>CA_NN</v>
      </c>
      <c r="B94" s="1" t="s">
        <v>154</v>
      </c>
      <c r="C94" s="1" t="s">
        <v>157</v>
      </c>
      <c r="D94" s="8" t="s">
        <v>1263</v>
      </c>
      <c r="E94" s="8" t="s">
        <v>1264</v>
      </c>
      <c r="F94" s="1" t="s">
        <v>1265</v>
      </c>
      <c r="G94" s="1" t="str">
        <f t="shared" si="3"/>
        <v>Canada - NORTHWEST TERRITORY [NN]</v>
      </c>
    </row>
    <row r="95" spans="1:7" x14ac:dyDescent="0.3">
      <c r="A95" s="1" t="str">
        <f t="shared" si="2"/>
        <v>CA_NS</v>
      </c>
      <c r="B95" s="1" t="s">
        <v>154</v>
      </c>
      <c r="C95" s="1" t="s">
        <v>157</v>
      </c>
      <c r="D95" s="8" t="s">
        <v>1266</v>
      </c>
      <c r="E95" s="8" t="s">
        <v>1267</v>
      </c>
      <c r="F95" s="1" t="s">
        <v>1268</v>
      </c>
      <c r="G95" s="1" t="str">
        <f t="shared" si="3"/>
        <v>Canada - NOVA SCOTIA [NS]</v>
      </c>
    </row>
    <row r="96" spans="1:7" x14ac:dyDescent="0.3">
      <c r="A96" s="1" t="str">
        <f t="shared" si="2"/>
        <v>CA_NU</v>
      </c>
      <c r="B96" s="1" t="s">
        <v>154</v>
      </c>
      <c r="C96" s="1" t="s">
        <v>157</v>
      </c>
      <c r="D96" s="8" t="s">
        <v>1269</v>
      </c>
      <c r="E96" s="8" t="s">
        <v>1270</v>
      </c>
      <c r="F96" s="1" t="s">
        <v>1271</v>
      </c>
      <c r="G96" s="1" t="str">
        <f t="shared" si="3"/>
        <v>Canada - NUNAVUT [NU]</v>
      </c>
    </row>
    <row r="97" spans="1:7" x14ac:dyDescent="0.3">
      <c r="A97" s="1" t="str">
        <f t="shared" si="2"/>
        <v>CA_ON</v>
      </c>
      <c r="B97" s="1" t="s">
        <v>154</v>
      </c>
      <c r="C97" s="1" t="s">
        <v>157</v>
      </c>
      <c r="D97" s="8" t="s">
        <v>1272</v>
      </c>
      <c r="E97" s="8" t="s">
        <v>1273</v>
      </c>
      <c r="F97" s="1" t="s">
        <v>1274</v>
      </c>
      <c r="G97" s="1" t="str">
        <f t="shared" si="3"/>
        <v>Canada - ONTARIO [ON]</v>
      </c>
    </row>
    <row r="98" spans="1:7" x14ac:dyDescent="0.3">
      <c r="A98" s="1" t="str">
        <f t="shared" si="2"/>
        <v>CA_PE</v>
      </c>
      <c r="B98" s="1" t="s">
        <v>154</v>
      </c>
      <c r="C98" s="1" t="s">
        <v>157</v>
      </c>
      <c r="D98" s="8" t="s">
        <v>1197</v>
      </c>
      <c r="E98" s="8" t="s">
        <v>1275</v>
      </c>
      <c r="F98" s="1" t="s">
        <v>1276</v>
      </c>
      <c r="G98" s="1" t="str">
        <f t="shared" si="3"/>
        <v>Canada - PRINCE EDWARD ISLAND  [PE]</v>
      </c>
    </row>
    <row r="99" spans="1:7" x14ac:dyDescent="0.3">
      <c r="A99" s="1" t="str">
        <f t="shared" si="2"/>
        <v>CA_PQ</v>
      </c>
      <c r="B99" s="1" t="s">
        <v>154</v>
      </c>
      <c r="C99" s="1" t="s">
        <v>157</v>
      </c>
      <c r="D99" s="8" t="s">
        <v>1277</v>
      </c>
      <c r="E99" s="8" t="s">
        <v>1278</v>
      </c>
      <c r="F99" s="1" t="s">
        <v>1279</v>
      </c>
      <c r="G99" s="1" t="str">
        <f t="shared" si="3"/>
        <v>Canada - QUEBEC (PQ) [PQ]</v>
      </c>
    </row>
    <row r="100" spans="1:7" x14ac:dyDescent="0.3">
      <c r="A100" s="1" t="str">
        <f t="shared" si="2"/>
        <v>CA_QC</v>
      </c>
      <c r="B100" s="1" t="s">
        <v>154</v>
      </c>
      <c r="C100" s="1" t="s">
        <v>157</v>
      </c>
      <c r="D100" s="8" t="s">
        <v>1280</v>
      </c>
      <c r="E100" s="8" t="s">
        <v>1281</v>
      </c>
      <c r="F100" s="1" t="s">
        <v>1282</v>
      </c>
      <c r="G100" s="1" t="str">
        <f t="shared" si="3"/>
        <v>Canada - QUEBEC (QC) [QC]</v>
      </c>
    </row>
    <row r="101" spans="1:7" x14ac:dyDescent="0.3">
      <c r="A101" s="1" t="str">
        <f t="shared" si="2"/>
        <v>CA_SA</v>
      </c>
      <c r="B101" s="1" t="s">
        <v>154</v>
      </c>
      <c r="C101" s="1" t="s">
        <v>157</v>
      </c>
      <c r="D101" s="8" t="s">
        <v>1093</v>
      </c>
      <c r="E101" s="8" t="s">
        <v>1283</v>
      </c>
      <c r="F101" s="1" t="s">
        <v>1284</v>
      </c>
      <c r="G101" s="1" t="str">
        <f t="shared" si="3"/>
        <v>Canada - SASKATCHEWAN [SA]</v>
      </c>
    </row>
    <row r="102" spans="1:7" x14ac:dyDescent="0.3">
      <c r="A102" s="1" t="str">
        <f t="shared" si="2"/>
        <v>CA_YT</v>
      </c>
      <c r="B102" s="1" t="s">
        <v>154</v>
      </c>
      <c r="C102" s="1" t="s">
        <v>157</v>
      </c>
      <c r="D102" s="8" t="s">
        <v>1285</v>
      </c>
      <c r="E102" s="8" t="s">
        <v>1286</v>
      </c>
      <c r="F102" s="1" t="s">
        <v>1287</v>
      </c>
      <c r="G102" s="1" t="str">
        <f t="shared" si="3"/>
        <v>Canada - YUKON TERRITORY [YT]</v>
      </c>
    </row>
    <row r="103" spans="1:7" x14ac:dyDescent="0.3">
      <c r="A103" s="1" t="str">
        <f t="shared" si="2"/>
        <v>CL_02</v>
      </c>
      <c r="B103" s="1" t="s">
        <v>186</v>
      </c>
      <c r="C103" s="1" t="s">
        <v>189</v>
      </c>
      <c r="D103" s="8" t="s">
        <v>1015</v>
      </c>
      <c r="E103" s="8" t="s">
        <v>1288</v>
      </c>
      <c r="F103" s="1" t="s">
        <v>1289</v>
      </c>
      <c r="G103" s="1" t="str">
        <f t="shared" si="3"/>
        <v>Chile - IIANTOFAGASTA [02]</v>
      </c>
    </row>
    <row r="104" spans="1:7" x14ac:dyDescent="0.3">
      <c r="A104" s="1" t="str">
        <f t="shared" si="2"/>
        <v>CL_03</v>
      </c>
      <c r="B104" s="1" t="s">
        <v>186</v>
      </c>
      <c r="C104" s="1" t="s">
        <v>189</v>
      </c>
      <c r="D104" s="8" t="s">
        <v>1024</v>
      </c>
      <c r="E104" s="8" t="s">
        <v>1290</v>
      </c>
      <c r="F104" s="1" t="s">
        <v>1291</v>
      </c>
      <c r="G104" s="1" t="str">
        <f t="shared" si="3"/>
        <v>Chile - IIICOPIAPO [03]</v>
      </c>
    </row>
    <row r="105" spans="1:7" x14ac:dyDescent="0.3">
      <c r="A105" s="1" t="str">
        <f t="shared" si="2"/>
        <v>CL_01</v>
      </c>
      <c r="B105" s="1" t="s">
        <v>186</v>
      </c>
      <c r="C105" s="1" t="s">
        <v>189</v>
      </c>
      <c r="D105" s="8" t="s">
        <v>1009</v>
      </c>
      <c r="E105" s="8" t="s">
        <v>1292</v>
      </c>
      <c r="F105" s="1" t="s">
        <v>1293</v>
      </c>
      <c r="G105" s="1" t="str">
        <f t="shared" si="3"/>
        <v>Chile - IIQUIQUE [01]</v>
      </c>
    </row>
    <row r="106" spans="1:7" x14ac:dyDescent="0.3">
      <c r="A106" s="1" t="str">
        <f t="shared" si="2"/>
        <v>CL_04</v>
      </c>
      <c r="B106" s="1" t="s">
        <v>186</v>
      </c>
      <c r="C106" s="1" t="s">
        <v>189</v>
      </c>
      <c r="D106" s="8" t="s">
        <v>1027</v>
      </c>
      <c r="E106" s="8" t="s">
        <v>1294</v>
      </c>
      <c r="F106" s="1" t="s">
        <v>1295</v>
      </c>
      <c r="G106" s="1" t="str">
        <f t="shared" si="3"/>
        <v>Chile - IVLA SERENA [04]</v>
      </c>
    </row>
    <row r="107" spans="1:7" x14ac:dyDescent="0.3">
      <c r="A107" s="1" t="str">
        <f t="shared" si="2"/>
        <v>CL_09</v>
      </c>
      <c r="B107" s="1" t="s">
        <v>186</v>
      </c>
      <c r="C107" s="1" t="s">
        <v>189</v>
      </c>
      <c r="D107" s="8" t="s">
        <v>1057</v>
      </c>
      <c r="E107" s="8" t="s">
        <v>1296</v>
      </c>
      <c r="F107" s="1" t="s">
        <v>1297</v>
      </c>
      <c r="G107" s="1" t="str">
        <f t="shared" si="3"/>
        <v>Chile - IXTEMUCO [09]</v>
      </c>
    </row>
    <row r="108" spans="1:7" x14ac:dyDescent="0.3">
      <c r="A108" s="1" t="str">
        <f t="shared" si="2"/>
        <v>CL_08</v>
      </c>
      <c r="B108" s="1" t="s">
        <v>186</v>
      </c>
      <c r="C108" s="1" t="s">
        <v>189</v>
      </c>
      <c r="D108" s="8" t="s">
        <v>1042</v>
      </c>
      <c r="E108" s="8" t="s">
        <v>1298</v>
      </c>
      <c r="F108" s="1" t="s">
        <v>1299</v>
      </c>
      <c r="G108" s="1" t="str">
        <f t="shared" si="3"/>
        <v>Chile - VIIICONCEPCIÓN [08]</v>
      </c>
    </row>
    <row r="109" spans="1:7" x14ac:dyDescent="0.3">
      <c r="A109" s="1" t="str">
        <f t="shared" si="2"/>
        <v>CL_07</v>
      </c>
      <c r="B109" s="1" t="s">
        <v>186</v>
      </c>
      <c r="C109" s="1" t="s">
        <v>189</v>
      </c>
      <c r="D109" s="8" t="s">
        <v>1045</v>
      </c>
      <c r="E109" s="8" t="s">
        <v>1300</v>
      </c>
      <c r="F109" s="1" t="s">
        <v>1301</v>
      </c>
      <c r="G109" s="1" t="str">
        <f t="shared" si="3"/>
        <v>Chile - VIITALCA [07]</v>
      </c>
    </row>
    <row r="110" spans="1:7" x14ac:dyDescent="0.3">
      <c r="A110" s="1" t="str">
        <f t="shared" si="2"/>
        <v>CL_06</v>
      </c>
      <c r="B110" s="1" t="s">
        <v>186</v>
      </c>
      <c r="C110" s="1" t="s">
        <v>189</v>
      </c>
      <c r="D110" s="8" t="s">
        <v>1036</v>
      </c>
      <c r="E110" s="8" t="s">
        <v>1302</v>
      </c>
      <c r="F110" s="1" t="s">
        <v>1303</v>
      </c>
      <c r="G110" s="1" t="str">
        <f t="shared" si="3"/>
        <v>Chile - VIRANCAGUA [06]</v>
      </c>
    </row>
    <row r="111" spans="1:7" x14ac:dyDescent="0.3">
      <c r="A111" s="1" t="str">
        <f t="shared" si="2"/>
        <v>CL_05</v>
      </c>
      <c r="B111" s="1" t="s">
        <v>186</v>
      </c>
      <c r="C111" s="1" t="s">
        <v>189</v>
      </c>
      <c r="D111" s="8" t="s">
        <v>1030</v>
      </c>
      <c r="E111" s="8" t="s">
        <v>1304</v>
      </c>
      <c r="F111" s="1" t="s">
        <v>1305</v>
      </c>
      <c r="G111" s="1" t="str">
        <f t="shared" si="3"/>
        <v>Chile - VVALPARAISO [05]</v>
      </c>
    </row>
    <row r="112" spans="1:7" x14ac:dyDescent="0.3">
      <c r="A112" s="1" t="str">
        <f t="shared" si="2"/>
        <v>CL_11</v>
      </c>
      <c r="B112" s="1" t="s">
        <v>186</v>
      </c>
      <c r="C112" s="1" t="s">
        <v>189</v>
      </c>
      <c r="D112" s="8" t="s">
        <v>1063</v>
      </c>
      <c r="E112" s="8" t="s">
        <v>1306</v>
      </c>
      <c r="F112" s="1" t="s">
        <v>1307</v>
      </c>
      <c r="G112" s="1" t="str">
        <f t="shared" si="3"/>
        <v>Chile - XICOYHAIQUE [11]</v>
      </c>
    </row>
    <row r="113" spans="1:7" x14ac:dyDescent="0.3">
      <c r="A113" s="1" t="str">
        <f t="shared" si="2"/>
        <v>CL_12</v>
      </c>
      <c r="B113" s="1" t="s">
        <v>186</v>
      </c>
      <c r="C113" s="1" t="s">
        <v>189</v>
      </c>
      <c r="D113" s="8" t="s">
        <v>1069</v>
      </c>
      <c r="E113" s="8" t="s">
        <v>1308</v>
      </c>
      <c r="F113" s="1" t="s">
        <v>1309</v>
      </c>
      <c r="G113" s="1" t="str">
        <f t="shared" si="3"/>
        <v>Chile - XIIPUNTA ARENAS [12]</v>
      </c>
    </row>
    <row r="114" spans="1:7" x14ac:dyDescent="0.3">
      <c r="A114" s="1" t="str">
        <f t="shared" si="2"/>
        <v>CL_10</v>
      </c>
      <c r="B114" s="1" t="s">
        <v>186</v>
      </c>
      <c r="C114" s="1" t="s">
        <v>189</v>
      </c>
      <c r="D114" s="8" t="s">
        <v>1060</v>
      </c>
      <c r="E114" s="8" t="s">
        <v>1310</v>
      </c>
      <c r="F114" s="1" t="s">
        <v>1311</v>
      </c>
      <c r="G114" s="1" t="str">
        <f t="shared" si="3"/>
        <v>Chile - XPUERTO MONTT [10]</v>
      </c>
    </row>
    <row r="115" spans="1:7" x14ac:dyDescent="0.3">
      <c r="A115" s="1" t="str">
        <f t="shared" si="2"/>
        <v>CN_110</v>
      </c>
      <c r="B115" s="1" t="s">
        <v>194</v>
      </c>
      <c r="C115" s="1" t="s">
        <v>197</v>
      </c>
      <c r="D115" s="8" t="s">
        <v>1312</v>
      </c>
      <c r="E115" s="8" t="s">
        <v>1313</v>
      </c>
      <c r="F115" s="1" t="s">
        <v>1314</v>
      </c>
      <c r="G115" s="1" t="str">
        <f>C115&amp;" - "&amp;TRIM(F115)&amp;" ["&amp;TRIM(D115)&amp;"]"</f>
        <v>China - ANHUI [110]</v>
      </c>
    </row>
    <row r="116" spans="1:7" x14ac:dyDescent="0.3">
      <c r="A116" s="1" t="str">
        <f t="shared" si="2"/>
        <v>CN_010</v>
      </c>
      <c r="B116" s="1" t="s">
        <v>194</v>
      </c>
      <c r="C116" s="1" t="s">
        <v>197</v>
      </c>
      <c r="D116" s="8" t="s">
        <v>1315</v>
      </c>
      <c r="E116" s="8" t="s">
        <v>1316</v>
      </c>
      <c r="F116" s="1" t="s">
        <v>1317</v>
      </c>
      <c r="G116" s="1" t="str">
        <f t="shared" ref="G116:G145" si="4">C116&amp;" - "&amp;TRIM(F116)&amp;" ["&amp;TRIM(D116)&amp;"]"</f>
        <v>China - BEIJING [010]</v>
      </c>
    </row>
    <row r="117" spans="1:7" x14ac:dyDescent="0.3">
      <c r="A117" s="1" t="str">
        <f t="shared" si="2"/>
        <v>CN_320</v>
      </c>
      <c r="B117" s="1" t="s">
        <v>194</v>
      </c>
      <c r="C117" s="1" t="s">
        <v>197</v>
      </c>
      <c r="D117" s="8" t="s">
        <v>1318</v>
      </c>
      <c r="E117" s="8" t="s">
        <v>1319</v>
      </c>
      <c r="F117" s="1" t="s">
        <v>1320</v>
      </c>
      <c r="G117" s="1" t="str">
        <f t="shared" si="4"/>
        <v>China - CHONG QING [320]</v>
      </c>
    </row>
    <row r="118" spans="1:7" x14ac:dyDescent="0.3">
      <c r="A118" s="1" t="str">
        <f t="shared" si="2"/>
        <v>CN_150</v>
      </c>
      <c r="B118" s="1" t="s">
        <v>194</v>
      </c>
      <c r="C118" s="1" t="s">
        <v>197</v>
      </c>
      <c r="D118" s="8" t="s">
        <v>1321</v>
      </c>
      <c r="E118" s="8" t="s">
        <v>1322</v>
      </c>
      <c r="F118" s="1" t="s">
        <v>1323</v>
      </c>
      <c r="G118" s="1" t="str">
        <f t="shared" si="4"/>
        <v>China - FUJIAN [150]</v>
      </c>
    </row>
    <row r="119" spans="1:7" x14ac:dyDescent="0.3">
      <c r="A119" s="1" t="str">
        <f t="shared" si="2"/>
        <v>CN_260</v>
      </c>
      <c r="B119" s="1" t="s">
        <v>194</v>
      </c>
      <c r="C119" s="1" t="s">
        <v>197</v>
      </c>
      <c r="D119" s="8" t="s">
        <v>1324</v>
      </c>
      <c r="E119" s="8" t="s">
        <v>1325</v>
      </c>
      <c r="F119" s="1" t="s">
        <v>1326</v>
      </c>
      <c r="G119" s="1" t="str">
        <f t="shared" si="4"/>
        <v>China - GANSU [260]</v>
      </c>
    </row>
    <row r="120" spans="1:7" x14ac:dyDescent="0.3">
      <c r="A120" s="1" t="str">
        <f t="shared" si="2"/>
        <v>CN_190</v>
      </c>
      <c r="B120" s="1" t="s">
        <v>194</v>
      </c>
      <c r="C120" s="1" t="s">
        <v>197</v>
      </c>
      <c r="D120" s="8" t="s">
        <v>1327</v>
      </c>
      <c r="E120" s="8" t="s">
        <v>1328</v>
      </c>
      <c r="F120" s="1" t="s">
        <v>1329</v>
      </c>
      <c r="G120" s="1" t="str">
        <f t="shared" si="4"/>
        <v>China - GUANGDONG [190]</v>
      </c>
    </row>
    <row r="121" spans="1:7" x14ac:dyDescent="0.3">
      <c r="A121" s="1" t="str">
        <f t="shared" si="2"/>
        <v>CN_210</v>
      </c>
      <c r="B121" s="1" t="s">
        <v>194</v>
      </c>
      <c r="C121" s="1" t="s">
        <v>197</v>
      </c>
      <c r="D121" s="8" t="s">
        <v>1330</v>
      </c>
      <c r="E121" s="8" t="s">
        <v>1331</v>
      </c>
      <c r="F121" s="1" t="s">
        <v>1332</v>
      </c>
      <c r="G121" s="1" t="str">
        <f t="shared" si="4"/>
        <v>China - GUANGXI [210]</v>
      </c>
    </row>
    <row r="122" spans="1:7" x14ac:dyDescent="0.3">
      <c r="A122" s="1" t="str">
        <f t="shared" si="2"/>
        <v>CN_220</v>
      </c>
      <c r="B122" s="1" t="s">
        <v>194</v>
      </c>
      <c r="C122" s="1" t="s">
        <v>197</v>
      </c>
      <c r="D122" s="8" t="s">
        <v>1333</v>
      </c>
      <c r="E122" s="8" t="s">
        <v>1334</v>
      </c>
      <c r="F122" s="1" t="s">
        <v>1335</v>
      </c>
      <c r="G122" s="1" t="str">
        <f t="shared" si="4"/>
        <v>China - GUIZHOU [220]</v>
      </c>
    </row>
    <row r="123" spans="1:7" x14ac:dyDescent="0.3">
      <c r="A123" s="1" t="str">
        <f t="shared" si="2"/>
        <v>CN_200</v>
      </c>
      <c r="B123" s="1" t="s">
        <v>194</v>
      </c>
      <c r="C123" s="1" t="s">
        <v>197</v>
      </c>
      <c r="D123" s="8" t="s">
        <v>1336</v>
      </c>
      <c r="E123" s="8" t="s">
        <v>1337</v>
      </c>
      <c r="F123" s="1" t="s">
        <v>1338</v>
      </c>
      <c r="G123" s="1" t="str">
        <f t="shared" si="4"/>
        <v>China - HAINAN [200]</v>
      </c>
    </row>
    <row r="124" spans="1:7" x14ac:dyDescent="0.3">
      <c r="A124" s="1" t="str">
        <f t="shared" si="2"/>
        <v>CN_060</v>
      </c>
      <c r="B124" s="1" t="s">
        <v>194</v>
      </c>
      <c r="C124" s="1" t="s">
        <v>197</v>
      </c>
      <c r="D124" s="8" t="s">
        <v>1339</v>
      </c>
      <c r="E124" s="8" t="s">
        <v>1340</v>
      </c>
      <c r="F124" s="1" t="s">
        <v>1341</v>
      </c>
      <c r="G124" s="1" t="str">
        <f t="shared" si="4"/>
        <v>China - HEBEI [060]</v>
      </c>
    </row>
    <row r="125" spans="1:7" x14ac:dyDescent="0.3">
      <c r="A125" s="1" t="str">
        <f t="shared" si="2"/>
        <v>CN_090</v>
      </c>
      <c r="B125" s="1" t="s">
        <v>194</v>
      </c>
      <c r="C125" s="1" t="s">
        <v>197</v>
      </c>
      <c r="D125" s="8" t="s">
        <v>1342</v>
      </c>
      <c r="E125" s="8" t="s">
        <v>1343</v>
      </c>
      <c r="F125" s="1" t="s">
        <v>1344</v>
      </c>
      <c r="G125" s="1" t="str">
        <f t="shared" si="4"/>
        <v>China - HEILONGJIANG [090]</v>
      </c>
    </row>
    <row r="126" spans="1:7" x14ac:dyDescent="0.3">
      <c r="A126" s="1" t="str">
        <f t="shared" si="2"/>
        <v>CN_180</v>
      </c>
      <c r="B126" s="1" t="s">
        <v>194</v>
      </c>
      <c r="C126" s="1" t="s">
        <v>197</v>
      </c>
      <c r="D126" s="8" t="s">
        <v>1345</v>
      </c>
      <c r="E126" s="8" t="s">
        <v>1346</v>
      </c>
      <c r="F126" s="1" t="s">
        <v>1347</v>
      </c>
      <c r="G126" s="1" t="str">
        <f t="shared" si="4"/>
        <v>China - HENAN [180]</v>
      </c>
    </row>
    <row r="127" spans="1:7" x14ac:dyDescent="0.3">
      <c r="A127" s="1" t="str">
        <f t="shared" si="2"/>
        <v>CN_170</v>
      </c>
      <c r="B127" s="1" t="s">
        <v>194</v>
      </c>
      <c r="C127" s="1" t="s">
        <v>197</v>
      </c>
      <c r="D127" s="8" t="s">
        <v>1348</v>
      </c>
      <c r="E127" s="8" t="s">
        <v>1349</v>
      </c>
      <c r="F127" s="1" t="s">
        <v>1350</v>
      </c>
      <c r="G127" s="1" t="str">
        <f t="shared" si="4"/>
        <v>China - HUBEI [170]</v>
      </c>
    </row>
    <row r="128" spans="1:7" x14ac:dyDescent="0.3">
      <c r="A128" s="1" t="str">
        <f t="shared" si="2"/>
        <v>CN_160</v>
      </c>
      <c r="B128" s="1" t="s">
        <v>194</v>
      </c>
      <c r="C128" s="1" t="s">
        <v>197</v>
      </c>
      <c r="D128" s="8" t="s">
        <v>1351</v>
      </c>
      <c r="E128" s="8" t="s">
        <v>1352</v>
      </c>
      <c r="F128" s="1" t="s">
        <v>1353</v>
      </c>
      <c r="G128" s="1" t="str">
        <f t="shared" si="4"/>
        <v>China - HUNAN [160]</v>
      </c>
    </row>
    <row r="129" spans="1:7" x14ac:dyDescent="0.3">
      <c r="A129" s="1" t="str">
        <f t="shared" si="2"/>
        <v>CN_100</v>
      </c>
      <c r="B129" s="1" t="s">
        <v>194</v>
      </c>
      <c r="C129" s="1" t="s">
        <v>197</v>
      </c>
      <c r="D129" s="8" t="s">
        <v>1354</v>
      </c>
      <c r="E129" s="8" t="s">
        <v>1355</v>
      </c>
      <c r="F129" s="1" t="s">
        <v>1356</v>
      </c>
      <c r="G129" s="1" t="str">
        <f t="shared" si="4"/>
        <v>China - JIANGSU [100]</v>
      </c>
    </row>
    <row r="130" spans="1:7" x14ac:dyDescent="0.3">
      <c r="A130" s="1" t="str">
        <f t="shared" si="2"/>
        <v>CN_140</v>
      </c>
      <c r="B130" s="1" t="s">
        <v>194</v>
      </c>
      <c r="C130" s="1" t="s">
        <v>197</v>
      </c>
      <c r="D130" s="8" t="s">
        <v>1357</v>
      </c>
      <c r="E130" s="8" t="s">
        <v>1358</v>
      </c>
      <c r="F130" s="1" t="s">
        <v>1359</v>
      </c>
      <c r="G130" s="1" t="str">
        <f t="shared" si="4"/>
        <v>China - JIANGXI [140]</v>
      </c>
    </row>
    <row r="131" spans="1:7" x14ac:dyDescent="0.3">
      <c r="A131" s="1" t="str">
        <f t="shared" si="2"/>
        <v>CN_080</v>
      </c>
      <c r="B131" s="1" t="s">
        <v>194</v>
      </c>
      <c r="C131" s="1" t="s">
        <v>197</v>
      </c>
      <c r="D131" s="8" t="s">
        <v>1360</v>
      </c>
      <c r="E131" s="8" t="s">
        <v>1361</v>
      </c>
      <c r="F131" s="1" t="s">
        <v>1362</v>
      </c>
      <c r="G131" s="1" t="str">
        <f t="shared" si="4"/>
        <v>China - JILIN [080]</v>
      </c>
    </row>
    <row r="132" spans="1:7" x14ac:dyDescent="0.3">
      <c r="A132" s="1" t="str">
        <f t="shared" ref="A132:A195" si="5">B132&amp;"_"&amp;TRIM(D132)</f>
        <v>CN_070</v>
      </c>
      <c r="B132" s="1" t="s">
        <v>194</v>
      </c>
      <c r="C132" s="1" t="s">
        <v>197</v>
      </c>
      <c r="D132" s="8" t="s">
        <v>1363</v>
      </c>
      <c r="E132" s="8" t="s">
        <v>1364</v>
      </c>
      <c r="F132" s="1" t="s">
        <v>1365</v>
      </c>
      <c r="G132" s="1" t="str">
        <f t="shared" si="4"/>
        <v>China - LIAONING [070]</v>
      </c>
    </row>
    <row r="133" spans="1:7" x14ac:dyDescent="0.3">
      <c r="A133" s="1" t="str">
        <f t="shared" si="5"/>
        <v>CN_040</v>
      </c>
      <c r="B133" s="1" t="s">
        <v>194</v>
      </c>
      <c r="C133" s="1" t="s">
        <v>197</v>
      </c>
      <c r="D133" s="8" t="s">
        <v>1366</v>
      </c>
      <c r="E133" s="8" t="s">
        <v>1367</v>
      </c>
      <c r="F133" s="1" t="s">
        <v>1368</v>
      </c>
      <c r="G133" s="1" t="str">
        <f t="shared" si="4"/>
        <v>China - NEI MONGOL [040]</v>
      </c>
    </row>
    <row r="134" spans="1:7" x14ac:dyDescent="0.3">
      <c r="A134" s="1" t="str">
        <f t="shared" si="5"/>
        <v>CN_270</v>
      </c>
      <c r="B134" s="1" t="s">
        <v>194</v>
      </c>
      <c r="C134" s="1" t="s">
        <v>197</v>
      </c>
      <c r="D134" s="8" t="s">
        <v>1369</v>
      </c>
      <c r="E134" s="8" t="s">
        <v>1370</v>
      </c>
      <c r="F134" s="1" t="s">
        <v>1371</v>
      </c>
      <c r="G134" s="1" t="str">
        <f t="shared" si="4"/>
        <v>China - NINGXIA [270]</v>
      </c>
    </row>
    <row r="135" spans="1:7" x14ac:dyDescent="0.3">
      <c r="A135" s="1" t="str">
        <f t="shared" si="5"/>
        <v>CN_280</v>
      </c>
      <c r="B135" s="1" t="s">
        <v>194</v>
      </c>
      <c r="C135" s="1" t="s">
        <v>197</v>
      </c>
      <c r="D135" s="8" t="s">
        <v>1372</v>
      </c>
      <c r="E135" s="8" t="s">
        <v>1373</v>
      </c>
      <c r="F135" s="1" t="s">
        <v>1374</v>
      </c>
      <c r="G135" s="1" t="str">
        <f t="shared" si="4"/>
        <v>China - QINGHAI [280]</v>
      </c>
    </row>
    <row r="136" spans="1:7" x14ac:dyDescent="0.3">
      <c r="A136" s="1" t="str">
        <f t="shared" si="5"/>
        <v>CN_250</v>
      </c>
      <c r="B136" s="1" t="s">
        <v>194</v>
      </c>
      <c r="C136" s="1" t="s">
        <v>197</v>
      </c>
      <c r="D136" s="8" t="s">
        <v>1375</v>
      </c>
      <c r="E136" s="8" t="s">
        <v>1376</v>
      </c>
      <c r="F136" s="1" t="s">
        <v>1377</v>
      </c>
      <c r="G136" s="1" t="str">
        <f t="shared" si="4"/>
        <v>China - SHAANXI [250]</v>
      </c>
    </row>
    <row r="137" spans="1:7" x14ac:dyDescent="0.3">
      <c r="A137" s="1" t="str">
        <f t="shared" si="5"/>
        <v>CN_120</v>
      </c>
      <c r="B137" s="1" t="s">
        <v>194</v>
      </c>
      <c r="C137" s="1" t="s">
        <v>197</v>
      </c>
      <c r="D137" s="8" t="s">
        <v>1378</v>
      </c>
      <c r="E137" s="8" t="s">
        <v>1379</v>
      </c>
      <c r="F137" s="1" t="s">
        <v>1380</v>
      </c>
      <c r="G137" s="1" t="str">
        <f t="shared" si="4"/>
        <v>China - SHANDONG [120]</v>
      </c>
    </row>
    <row r="138" spans="1:7" x14ac:dyDescent="0.3">
      <c r="A138" s="1" t="str">
        <f t="shared" si="5"/>
        <v>CN_020</v>
      </c>
      <c r="B138" s="1" t="s">
        <v>194</v>
      </c>
      <c r="C138" s="1" t="s">
        <v>197</v>
      </c>
      <c r="D138" s="8" t="s">
        <v>1381</v>
      </c>
      <c r="E138" s="8" t="s">
        <v>1382</v>
      </c>
      <c r="F138" s="1" t="s">
        <v>1383</v>
      </c>
      <c r="G138" s="1" t="str">
        <f t="shared" si="4"/>
        <v>China - SHANGHAI [020]</v>
      </c>
    </row>
    <row r="139" spans="1:7" x14ac:dyDescent="0.3">
      <c r="A139" s="1" t="str">
        <f t="shared" si="5"/>
        <v>CN_050</v>
      </c>
      <c r="B139" s="1" t="s">
        <v>194</v>
      </c>
      <c r="C139" s="1" t="s">
        <v>197</v>
      </c>
      <c r="D139" s="8" t="s">
        <v>1384</v>
      </c>
      <c r="E139" s="8" t="s">
        <v>1385</v>
      </c>
      <c r="F139" s="1" t="s">
        <v>1386</v>
      </c>
      <c r="G139" s="1" t="str">
        <f t="shared" si="4"/>
        <v>China - SHANXI [050]</v>
      </c>
    </row>
    <row r="140" spans="1:7" x14ac:dyDescent="0.3">
      <c r="A140" s="1" t="str">
        <f t="shared" si="5"/>
        <v>CN_230</v>
      </c>
      <c r="B140" s="1" t="s">
        <v>194</v>
      </c>
      <c r="C140" s="1" t="s">
        <v>197</v>
      </c>
      <c r="D140" s="8" t="s">
        <v>1387</v>
      </c>
      <c r="E140" s="8" t="s">
        <v>1388</v>
      </c>
      <c r="F140" s="1" t="s">
        <v>1389</v>
      </c>
      <c r="G140" s="1" t="str">
        <f t="shared" si="4"/>
        <v>China - SICHUAN [230]</v>
      </c>
    </row>
    <row r="141" spans="1:7" x14ac:dyDescent="0.3">
      <c r="A141" s="1" t="str">
        <f t="shared" si="5"/>
        <v>CN_030</v>
      </c>
      <c r="B141" s="1" t="s">
        <v>194</v>
      </c>
      <c r="C141" s="1" t="s">
        <v>197</v>
      </c>
      <c r="D141" s="8" t="s">
        <v>1390</v>
      </c>
      <c r="E141" s="8" t="s">
        <v>1391</v>
      </c>
      <c r="F141" s="1" t="s">
        <v>1392</v>
      </c>
      <c r="G141" s="1" t="str">
        <f t="shared" si="4"/>
        <v>China - TIANJIN [030]</v>
      </c>
    </row>
    <row r="142" spans="1:7" x14ac:dyDescent="0.3">
      <c r="A142" s="1" t="str">
        <f t="shared" si="5"/>
        <v>CN_290</v>
      </c>
      <c r="B142" s="1" t="s">
        <v>194</v>
      </c>
      <c r="C142" s="1" t="s">
        <v>197</v>
      </c>
      <c r="D142" s="8" t="s">
        <v>1393</v>
      </c>
      <c r="E142" s="8" t="s">
        <v>1394</v>
      </c>
      <c r="F142" s="1" t="s">
        <v>1395</v>
      </c>
      <c r="G142" s="1" t="str">
        <f t="shared" si="4"/>
        <v>China - XINJIANG [290]</v>
      </c>
    </row>
    <row r="143" spans="1:7" x14ac:dyDescent="0.3">
      <c r="A143" s="1" t="str">
        <f t="shared" si="5"/>
        <v>CN_300</v>
      </c>
      <c r="B143" s="1" t="s">
        <v>194</v>
      </c>
      <c r="C143" s="1" t="s">
        <v>197</v>
      </c>
      <c r="D143" s="8" t="s">
        <v>1396</v>
      </c>
      <c r="E143" s="8" t="s">
        <v>1397</v>
      </c>
      <c r="F143" s="1" t="s">
        <v>1398</v>
      </c>
      <c r="G143" s="1" t="str">
        <f t="shared" si="4"/>
        <v>China - XIZANG [300]</v>
      </c>
    </row>
    <row r="144" spans="1:7" x14ac:dyDescent="0.3">
      <c r="A144" s="1" t="str">
        <f t="shared" si="5"/>
        <v>CN_240</v>
      </c>
      <c r="B144" s="1" t="s">
        <v>194</v>
      </c>
      <c r="C144" s="1" t="s">
        <v>197</v>
      </c>
      <c r="D144" s="8" t="s">
        <v>1399</v>
      </c>
      <c r="E144" s="8" t="s">
        <v>1400</v>
      </c>
      <c r="F144" s="1" t="s">
        <v>1401</v>
      </c>
      <c r="G144" s="1" t="str">
        <f t="shared" si="4"/>
        <v>China - YUNNAN [240]</v>
      </c>
    </row>
    <row r="145" spans="1:7" x14ac:dyDescent="0.3">
      <c r="A145" s="1" t="str">
        <f t="shared" si="5"/>
        <v>CN_130</v>
      </c>
      <c r="B145" s="1" t="s">
        <v>194</v>
      </c>
      <c r="C145" s="1" t="s">
        <v>197</v>
      </c>
      <c r="D145" s="8" t="s">
        <v>1402</v>
      </c>
      <c r="E145" s="8" t="s">
        <v>1403</v>
      </c>
      <c r="F145" s="1" t="s">
        <v>1404</v>
      </c>
      <c r="G145" s="1" t="str">
        <f t="shared" si="4"/>
        <v>China - ZHEJIANG [130]</v>
      </c>
    </row>
    <row r="146" spans="1:7" x14ac:dyDescent="0.3">
      <c r="A146" s="1" t="str">
        <f t="shared" si="5"/>
        <v>CO_91</v>
      </c>
      <c r="B146" s="1" t="s">
        <v>198</v>
      </c>
      <c r="C146" s="1" t="s">
        <v>201</v>
      </c>
      <c r="D146" s="8" t="s">
        <v>1405</v>
      </c>
      <c r="E146" s="8" t="s">
        <v>1406</v>
      </c>
      <c r="F146" s="1" t="s">
        <v>1407</v>
      </c>
      <c r="G146" s="1" t="str">
        <f t="shared" ref="G146:G199" si="6">C146&amp;" - "&amp;F146&amp;" ["&amp;TRIM(D146)&amp;"]"</f>
        <v>Colombia - AMAZONAS [91]</v>
      </c>
    </row>
    <row r="147" spans="1:7" x14ac:dyDescent="0.3">
      <c r="A147" s="1" t="str">
        <f t="shared" si="5"/>
        <v>CO_05</v>
      </c>
      <c r="B147" s="1" t="s">
        <v>198</v>
      </c>
      <c r="C147" s="1" t="s">
        <v>201</v>
      </c>
      <c r="D147" s="8" t="s">
        <v>1030</v>
      </c>
      <c r="E147" s="8" t="s">
        <v>1408</v>
      </c>
      <c r="F147" s="1" t="s">
        <v>1409</v>
      </c>
      <c r="G147" s="1" t="str">
        <f t="shared" si="6"/>
        <v>Colombia - ANTIOQUIA [05]</v>
      </c>
    </row>
    <row r="148" spans="1:7" x14ac:dyDescent="0.3">
      <c r="A148" s="1" t="str">
        <f t="shared" si="5"/>
        <v>CO_81</v>
      </c>
      <c r="B148" s="1" t="s">
        <v>198</v>
      </c>
      <c r="C148" s="1" t="s">
        <v>201</v>
      </c>
      <c r="D148" s="8" t="s">
        <v>1410</v>
      </c>
      <c r="E148" s="8" t="s">
        <v>1411</v>
      </c>
      <c r="F148" s="1" t="s">
        <v>1412</v>
      </c>
      <c r="G148" s="1" t="str">
        <f t="shared" si="6"/>
        <v>Colombia - ARAUCA [81]</v>
      </c>
    </row>
    <row r="149" spans="1:7" x14ac:dyDescent="0.3">
      <c r="A149" s="1" t="str">
        <f t="shared" si="5"/>
        <v>CO_08</v>
      </c>
      <c r="B149" s="1" t="s">
        <v>198</v>
      </c>
      <c r="C149" s="1" t="s">
        <v>201</v>
      </c>
      <c r="D149" s="8" t="s">
        <v>1042</v>
      </c>
      <c r="E149" s="8" t="s">
        <v>1413</v>
      </c>
      <c r="F149" s="1" t="s">
        <v>1414</v>
      </c>
      <c r="G149" s="1" t="str">
        <f t="shared" si="6"/>
        <v>Colombia - ATLANTICO [08]</v>
      </c>
    </row>
    <row r="150" spans="1:7" x14ac:dyDescent="0.3">
      <c r="A150" s="1" t="str">
        <f t="shared" si="5"/>
        <v>CO_11</v>
      </c>
      <c r="B150" s="1" t="s">
        <v>198</v>
      </c>
      <c r="C150" s="1" t="s">
        <v>201</v>
      </c>
      <c r="D150" s="8" t="s">
        <v>1063</v>
      </c>
      <c r="E150" s="8" t="s">
        <v>1415</v>
      </c>
      <c r="F150" s="1" t="s">
        <v>1416</v>
      </c>
      <c r="G150" s="1" t="str">
        <f t="shared" si="6"/>
        <v>Colombia - BOGOTA [11]</v>
      </c>
    </row>
    <row r="151" spans="1:7" x14ac:dyDescent="0.3">
      <c r="A151" s="1" t="str">
        <f t="shared" si="5"/>
        <v>CO_13</v>
      </c>
      <c r="B151" s="1" t="s">
        <v>198</v>
      </c>
      <c r="C151" s="1" t="s">
        <v>201</v>
      </c>
      <c r="D151" s="8" t="s">
        <v>1072</v>
      </c>
      <c r="E151" s="8" t="s">
        <v>1417</v>
      </c>
      <c r="F151" s="1" t="s">
        <v>1418</v>
      </c>
      <c r="G151" s="1" t="str">
        <f t="shared" si="6"/>
        <v>Colombia - BOLIVAR [13]</v>
      </c>
    </row>
    <row r="152" spans="1:7" x14ac:dyDescent="0.3">
      <c r="A152" s="1" t="str">
        <f t="shared" si="5"/>
        <v>CO_15</v>
      </c>
      <c r="B152" s="1" t="s">
        <v>198</v>
      </c>
      <c r="C152" s="1" t="s">
        <v>201</v>
      </c>
      <c r="D152" s="8" t="s">
        <v>1419</v>
      </c>
      <c r="E152" s="8" t="s">
        <v>1420</v>
      </c>
      <c r="F152" s="1" t="s">
        <v>1421</v>
      </c>
      <c r="G152" s="1" t="str">
        <f t="shared" si="6"/>
        <v>Colombia - BOYACA [15]</v>
      </c>
    </row>
    <row r="153" spans="1:7" x14ac:dyDescent="0.3">
      <c r="A153" s="1" t="str">
        <f t="shared" si="5"/>
        <v>CO_17</v>
      </c>
      <c r="B153" s="1" t="s">
        <v>198</v>
      </c>
      <c r="C153" s="1" t="s">
        <v>201</v>
      </c>
      <c r="D153" s="8" t="s">
        <v>1021</v>
      </c>
      <c r="E153" s="8" t="s">
        <v>1422</v>
      </c>
      <c r="F153" s="1" t="s">
        <v>1423</v>
      </c>
      <c r="G153" s="1" t="str">
        <f t="shared" si="6"/>
        <v>Colombia - CALDAS [17]</v>
      </c>
    </row>
    <row r="154" spans="1:7" x14ac:dyDescent="0.3">
      <c r="A154" s="1" t="str">
        <f t="shared" si="5"/>
        <v>CO_18</v>
      </c>
      <c r="B154" s="1" t="s">
        <v>198</v>
      </c>
      <c r="C154" s="1" t="s">
        <v>201</v>
      </c>
      <c r="D154" s="8" t="s">
        <v>1033</v>
      </c>
      <c r="E154" s="8" t="s">
        <v>1424</v>
      </c>
      <c r="F154" s="1" t="s">
        <v>1425</v>
      </c>
      <c r="G154" s="1" t="str">
        <f t="shared" si="6"/>
        <v>Colombia - CAQUETA [18]</v>
      </c>
    </row>
    <row r="155" spans="1:7" x14ac:dyDescent="0.3">
      <c r="A155" s="1" t="str">
        <f t="shared" si="5"/>
        <v>CO_85</v>
      </c>
      <c r="B155" s="1" t="s">
        <v>198</v>
      </c>
      <c r="C155" s="1" t="s">
        <v>201</v>
      </c>
      <c r="D155" s="8" t="s">
        <v>1426</v>
      </c>
      <c r="E155" s="8" t="s">
        <v>1427</v>
      </c>
      <c r="F155" s="1" t="s">
        <v>1428</v>
      </c>
      <c r="G155" s="1" t="str">
        <f t="shared" si="6"/>
        <v>Colombia - CASANARE [85]</v>
      </c>
    </row>
    <row r="156" spans="1:7" x14ac:dyDescent="0.3">
      <c r="A156" s="1" t="str">
        <f t="shared" si="5"/>
        <v>CO_19</v>
      </c>
      <c r="B156" s="1" t="s">
        <v>198</v>
      </c>
      <c r="C156" s="1" t="s">
        <v>201</v>
      </c>
      <c r="D156" s="8" t="s">
        <v>1048</v>
      </c>
      <c r="E156" s="8" t="s">
        <v>1429</v>
      </c>
      <c r="F156" s="1" t="s">
        <v>1430</v>
      </c>
      <c r="G156" s="1" t="str">
        <f t="shared" si="6"/>
        <v>Colombia - CAUCA [19]</v>
      </c>
    </row>
    <row r="157" spans="1:7" x14ac:dyDescent="0.3">
      <c r="A157" s="1" t="str">
        <f t="shared" si="5"/>
        <v>CO_20</v>
      </c>
      <c r="B157" s="1" t="s">
        <v>198</v>
      </c>
      <c r="C157" s="1" t="s">
        <v>201</v>
      </c>
      <c r="D157" s="8" t="s">
        <v>1051</v>
      </c>
      <c r="E157" s="8" t="s">
        <v>1431</v>
      </c>
      <c r="F157" s="1" t="s">
        <v>1432</v>
      </c>
      <c r="G157" s="1" t="str">
        <f t="shared" si="6"/>
        <v>Colombia - CESAR [20]</v>
      </c>
    </row>
    <row r="158" spans="1:7" x14ac:dyDescent="0.3">
      <c r="A158" s="1" t="str">
        <f t="shared" si="5"/>
        <v>CO_27</v>
      </c>
      <c r="B158" s="1" t="s">
        <v>198</v>
      </c>
      <c r="C158" s="1" t="s">
        <v>201</v>
      </c>
      <c r="D158" s="8" t="s">
        <v>1433</v>
      </c>
      <c r="E158" s="8" t="s">
        <v>1434</v>
      </c>
      <c r="F158" s="1" t="s">
        <v>1435</v>
      </c>
      <c r="G158" s="1" t="str">
        <f t="shared" si="6"/>
        <v>Colombia - CHOCO [27]</v>
      </c>
    </row>
    <row r="159" spans="1:7" x14ac:dyDescent="0.3">
      <c r="A159" s="1" t="str">
        <f t="shared" si="5"/>
        <v>CO_23</v>
      </c>
      <c r="B159" s="1" t="s">
        <v>198</v>
      </c>
      <c r="C159" s="1" t="s">
        <v>201</v>
      </c>
      <c r="D159" s="8" t="s">
        <v>1066</v>
      </c>
      <c r="E159" s="8" t="s">
        <v>1436</v>
      </c>
      <c r="F159" s="1" t="s">
        <v>1437</v>
      </c>
      <c r="G159" s="1" t="str">
        <f t="shared" si="6"/>
        <v>Colombia - CORDOBA [23]</v>
      </c>
    </row>
    <row r="160" spans="1:7" x14ac:dyDescent="0.3">
      <c r="A160" s="1" t="str">
        <f t="shared" si="5"/>
        <v>CO_25</v>
      </c>
      <c r="B160" s="1" t="s">
        <v>198</v>
      </c>
      <c r="C160" s="1" t="s">
        <v>201</v>
      </c>
      <c r="D160" s="8" t="s">
        <v>1438</v>
      </c>
      <c r="E160" s="8" t="s">
        <v>1439</v>
      </c>
      <c r="F160" s="1" t="s">
        <v>1440</v>
      </c>
      <c r="G160" s="1" t="str">
        <f t="shared" si="6"/>
        <v>Colombia - CUNDINAMARCA [25]</v>
      </c>
    </row>
    <row r="161" spans="1:7" x14ac:dyDescent="0.3">
      <c r="A161" s="1" t="str">
        <f t="shared" si="5"/>
        <v>CO_94</v>
      </c>
      <c r="B161" s="1" t="s">
        <v>198</v>
      </c>
      <c r="C161" s="1" t="s">
        <v>201</v>
      </c>
      <c r="D161" s="8" t="s">
        <v>1441</v>
      </c>
      <c r="E161" s="8" t="s">
        <v>1442</v>
      </c>
      <c r="F161" s="1" t="s">
        <v>1443</v>
      </c>
      <c r="G161" s="1" t="str">
        <f t="shared" si="6"/>
        <v>Colombia - GUAINIA [94]</v>
      </c>
    </row>
    <row r="162" spans="1:7" x14ac:dyDescent="0.3">
      <c r="A162" s="1" t="str">
        <f t="shared" si="5"/>
        <v>CO_95</v>
      </c>
      <c r="B162" s="1" t="s">
        <v>198</v>
      </c>
      <c r="C162" s="1" t="s">
        <v>201</v>
      </c>
      <c r="D162" s="8" t="s">
        <v>1444</v>
      </c>
      <c r="E162" s="8" t="s">
        <v>1445</v>
      </c>
      <c r="F162" s="1" t="s">
        <v>1446</v>
      </c>
      <c r="G162" s="1" t="str">
        <f t="shared" si="6"/>
        <v>Colombia - GUAVIARE [95]</v>
      </c>
    </row>
    <row r="163" spans="1:7" x14ac:dyDescent="0.3">
      <c r="A163" s="1" t="str">
        <f t="shared" si="5"/>
        <v>CO_41</v>
      </c>
      <c r="B163" s="1" t="s">
        <v>198</v>
      </c>
      <c r="C163" s="1" t="s">
        <v>201</v>
      </c>
      <c r="D163" s="8" t="s">
        <v>1447</v>
      </c>
      <c r="E163" s="8" t="s">
        <v>1448</v>
      </c>
      <c r="F163" s="1" t="s">
        <v>1449</v>
      </c>
      <c r="G163" s="1" t="str">
        <f t="shared" si="6"/>
        <v>Colombia - HUILA [41]</v>
      </c>
    </row>
    <row r="164" spans="1:7" x14ac:dyDescent="0.3">
      <c r="A164" s="1" t="str">
        <f t="shared" si="5"/>
        <v>CO_44</v>
      </c>
      <c r="B164" s="1" t="s">
        <v>198</v>
      </c>
      <c r="C164" s="1" t="s">
        <v>201</v>
      </c>
      <c r="D164" s="8" t="s">
        <v>1450</v>
      </c>
      <c r="E164" s="8" t="s">
        <v>1451</v>
      </c>
      <c r="F164" s="1" t="s">
        <v>1452</v>
      </c>
      <c r="G164" s="1" t="str">
        <f t="shared" si="6"/>
        <v>Colombia - LA GUAJIRA [44]</v>
      </c>
    </row>
    <row r="165" spans="1:7" x14ac:dyDescent="0.3">
      <c r="A165" s="1" t="str">
        <f t="shared" si="5"/>
        <v>CO_47</v>
      </c>
      <c r="B165" s="1" t="s">
        <v>198</v>
      </c>
      <c r="C165" s="1" t="s">
        <v>201</v>
      </c>
      <c r="D165" s="8" t="s">
        <v>1453</v>
      </c>
      <c r="E165" s="8" t="s">
        <v>1454</v>
      </c>
      <c r="F165" s="1" t="s">
        <v>1455</v>
      </c>
      <c r="G165" s="1" t="str">
        <f t="shared" si="6"/>
        <v>Colombia - MAGDALENA [47]</v>
      </c>
    </row>
    <row r="166" spans="1:7" x14ac:dyDescent="0.3">
      <c r="A166" s="1" t="str">
        <f t="shared" si="5"/>
        <v>CO_50</v>
      </c>
      <c r="B166" s="1" t="s">
        <v>198</v>
      </c>
      <c r="C166" s="1" t="s">
        <v>201</v>
      </c>
      <c r="D166" s="8" t="s">
        <v>1456</v>
      </c>
      <c r="E166" s="8" t="s">
        <v>1457</v>
      </c>
      <c r="F166" s="1" t="s">
        <v>1458</v>
      </c>
      <c r="G166" s="1" t="str">
        <f t="shared" si="6"/>
        <v>Colombia - META [50]</v>
      </c>
    </row>
    <row r="167" spans="1:7" x14ac:dyDescent="0.3">
      <c r="A167" s="1" t="str">
        <f t="shared" si="5"/>
        <v>CO_52</v>
      </c>
      <c r="B167" s="1" t="s">
        <v>198</v>
      </c>
      <c r="C167" s="1" t="s">
        <v>201</v>
      </c>
      <c r="D167" s="8" t="s">
        <v>1459</v>
      </c>
      <c r="E167" s="8" t="s">
        <v>1460</v>
      </c>
      <c r="F167" s="1" t="s">
        <v>1461</v>
      </c>
      <c r="G167" s="1" t="str">
        <f t="shared" si="6"/>
        <v>Colombia - NARIÑO [52]</v>
      </c>
    </row>
    <row r="168" spans="1:7" x14ac:dyDescent="0.3">
      <c r="A168" s="1" t="str">
        <f t="shared" si="5"/>
        <v>CO_54</v>
      </c>
      <c r="B168" s="1" t="s">
        <v>198</v>
      </c>
      <c r="C168" s="1" t="s">
        <v>201</v>
      </c>
      <c r="D168" s="8" t="s">
        <v>1462</v>
      </c>
      <c r="E168" s="8" t="s">
        <v>1463</v>
      </c>
      <c r="F168" s="1" t="s">
        <v>1464</v>
      </c>
      <c r="G168" s="1" t="str">
        <f t="shared" si="6"/>
        <v>Colombia - NORTE SANTANDER [54]</v>
      </c>
    </row>
    <row r="169" spans="1:7" x14ac:dyDescent="0.3">
      <c r="A169" s="1" t="str">
        <f t="shared" si="5"/>
        <v>CO_86</v>
      </c>
      <c r="B169" s="1" t="s">
        <v>198</v>
      </c>
      <c r="C169" s="1" t="s">
        <v>201</v>
      </c>
      <c r="D169" s="8" t="s">
        <v>1465</v>
      </c>
      <c r="E169" s="8" t="s">
        <v>1466</v>
      </c>
      <c r="F169" s="1" t="s">
        <v>1467</v>
      </c>
      <c r="G169" s="1" t="str">
        <f t="shared" si="6"/>
        <v>Colombia - PUTUMAYO [86]</v>
      </c>
    </row>
    <row r="170" spans="1:7" x14ac:dyDescent="0.3">
      <c r="A170" s="1" t="str">
        <f t="shared" si="5"/>
        <v>CO_63</v>
      </c>
      <c r="B170" s="1" t="s">
        <v>198</v>
      </c>
      <c r="C170" s="1" t="s">
        <v>201</v>
      </c>
      <c r="D170" s="8" t="s">
        <v>1468</v>
      </c>
      <c r="E170" s="8" t="s">
        <v>1469</v>
      </c>
      <c r="F170" s="1" t="s">
        <v>1470</v>
      </c>
      <c r="G170" s="1" t="str">
        <f t="shared" si="6"/>
        <v>Colombia - QUINDIO [63]</v>
      </c>
    </row>
    <row r="171" spans="1:7" x14ac:dyDescent="0.3">
      <c r="A171" s="1" t="str">
        <f t="shared" si="5"/>
        <v>CO_66</v>
      </c>
      <c r="B171" s="1" t="s">
        <v>198</v>
      </c>
      <c r="C171" s="1" t="s">
        <v>201</v>
      </c>
      <c r="D171" s="8" t="s">
        <v>1471</v>
      </c>
      <c r="E171" s="8" t="s">
        <v>1472</v>
      </c>
      <c r="F171" s="1" t="s">
        <v>1473</v>
      </c>
      <c r="G171" s="1" t="str">
        <f t="shared" si="6"/>
        <v>Colombia - RISARALDA [66]</v>
      </c>
    </row>
    <row r="172" spans="1:7" x14ac:dyDescent="0.3">
      <c r="A172" s="1" t="str">
        <f t="shared" si="5"/>
        <v>CO_88</v>
      </c>
      <c r="B172" s="1" t="s">
        <v>198</v>
      </c>
      <c r="C172" s="1" t="s">
        <v>201</v>
      </c>
      <c r="D172" s="8" t="s">
        <v>1474</v>
      </c>
      <c r="E172" s="8" t="s">
        <v>1475</v>
      </c>
      <c r="F172" s="1" t="s">
        <v>1476</v>
      </c>
      <c r="G172" s="1" t="str">
        <f t="shared" si="6"/>
        <v>Colombia - SAN ANDRES [88]</v>
      </c>
    </row>
    <row r="173" spans="1:7" x14ac:dyDescent="0.3">
      <c r="A173" s="1" t="str">
        <f t="shared" si="5"/>
        <v>CO_68</v>
      </c>
      <c r="B173" s="1" t="s">
        <v>198</v>
      </c>
      <c r="C173" s="1" t="s">
        <v>201</v>
      </c>
      <c r="D173" s="8" t="s">
        <v>1477</v>
      </c>
      <c r="E173" s="8" t="s">
        <v>1478</v>
      </c>
      <c r="F173" s="1" t="s">
        <v>1479</v>
      </c>
      <c r="G173" s="1" t="str">
        <f t="shared" si="6"/>
        <v>Colombia - SANTANDER [68]</v>
      </c>
    </row>
    <row r="174" spans="1:7" x14ac:dyDescent="0.3">
      <c r="A174" s="1" t="str">
        <f t="shared" si="5"/>
        <v>CO_70</v>
      </c>
      <c r="B174" s="1" t="s">
        <v>198</v>
      </c>
      <c r="C174" s="1" t="s">
        <v>201</v>
      </c>
      <c r="D174" s="8" t="s">
        <v>1480</v>
      </c>
      <c r="E174" s="8" t="s">
        <v>1481</v>
      </c>
      <c r="F174" s="1" t="s">
        <v>1482</v>
      </c>
      <c r="G174" s="1" t="str">
        <f t="shared" si="6"/>
        <v>Colombia - SUCRE [70]</v>
      </c>
    </row>
    <row r="175" spans="1:7" x14ac:dyDescent="0.3">
      <c r="A175" s="1" t="str">
        <f t="shared" si="5"/>
        <v>CO_73</v>
      </c>
      <c r="B175" s="1" t="s">
        <v>198</v>
      </c>
      <c r="C175" s="1" t="s">
        <v>201</v>
      </c>
      <c r="D175" s="8" t="s">
        <v>1483</v>
      </c>
      <c r="E175" s="8" t="s">
        <v>1484</v>
      </c>
      <c r="F175" s="1" t="s">
        <v>1485</v>
      </c>
      <c r="G175" s="1" t="str">
        <f t="shared" si="6"/>
        <v>Colombia - TOLIMA [73]</v>
      </c>
    </row>
    <row r="176" spans="1:7" x14ac:dyDescent="0.3">
      <c r="A176" s="1" t="str">
        <f t="shared" si="5"/>
        <v>CO_76</v>
      </c>
      <c r="B176" s="1" t="s">
        <v>198</v>
      </c>
      <c r="C176" s="1" t="s">
        <v>201</v>
      </c>
      <c r="D176" s="8" t="s">
        <v>1486</v>
      </c>
      <c r="E176" s="8" t="s">
        <v>1487</v>
      </c>
      <c r="F176" s="1" t="s">
        <v>1488</v>
      </c>
      <c r="G176" s="1" t="str">
        <f t="shared" si="6"/>
        <v>Colombia - VALLE [76]</v>
      </c>
    </row>
    <row r="177" spans="1:7" x14ac:dyDescent="0.3">
      <c r="A177" s="1" t="str">
        <f t="shared" si="5"/>
        <v>CO_97</v>
      </c>
      <c r="B177" s="1" t="s">
        <v>198</v>
      </c>
      <c r="C177" s="1" t="s">
        <v>201</v>
      </c>
      <c r="D177" s="8" t="s">
        <v>1489</v>
      </c>
      <c r="E177" s="8" t="s">
        <v>1490</v>
      </c>
      <c r="F177" s="1" t="s">
        <v>1491</v>
      </c>
      <c r="G177" s="1" t="str">
        <f t="shared" si="6"/>
        <v>Colombia - VAUPES [97]</v>
      </c>
    </row>
    <row r="178" spans="1:7" x14ac:dyDescent="0.3">
      <c r="A178" s="1" t="str">
        <f t="shared" si="5"/>
        <v>CO_99</v>
      </c>
      <c r="B178" s="1" t="s">
        <v>198</v>
      </c>
      <c r="C178" s="1" t="s">
        <v>201</v>
      </c>
      <c r="D178" s="8" t="s">
        <v>1492</v>
      </c>
      <c r="E178" s="8" t="s">
        <v>1493</v>
      </c>
      <c r="F178" s="1" t="s">
        <v>1494</v>
      </c>
      <c r="G178" s="1" t="str">
        <f t="shared" si="6"/>
        <v>Colombia - VICHADA [99]</v>
      </c>
    </row>
    <row r="179" spans="1:7" x14ac:dyDescent="0.3">
      <c r="A179" s="1" t="str">
        <f t="shared" si="5"/>
        <v>HR_01</v>
      </c>
      <c r="B179" s="1" t="s">
        <v>394</v>
      </c>
      <c r="C179" s="1" t="s">
        <v>397</v>
      </c>
      <c r="D179" s="8" t="s">
        <v>1009</v>
      </c>
      <c r="E179" s="8" t="s">
        <v>1495</v>
      </c>
      <c r="F179" s="1" t="s">
        <v>1496</v>
      </c>
      <c r="G179" s="1" t="str">
        <f t="shared" si="6"/>
        <v>Croatia - BJELOVARBILOGORA [01]</v>
      </c>
    </row>
    <row r="180" spans="1:7" x14ac:dyDescent="0.3">
      <c r="A180" s="1" t="str">
        <f t="shared" si="5"/>
        <v>HR_15</v>
      </c>
      <c r="B180" s="1" t="s">
        <v>394</v>
      </c>
      <c r="C180" s="1" t="s">
        <v>397</v>
      </c>
      <c r="D180" s="8" t="s">
        <v>1419</v>
      </c>
      <c r="E180" s="8" t="s">
        <v>1497</v>
      </c>
      <c r="F180" s="1" t="s">
        <v>1498</v>
      </c>
      <c r="G180" s="1" t="str">
        <f t="shared" si="6"/>
        <v>Croatia - BRODPOSAVINA [15]</v>
      </c>
    </row>
    <row r="181" spans="1:7" x14ac:dyDescent="0.3">
      <c r="A181" s="1" t="str">
        <f t="shared" si="5"/>
        <v>HR_03</v>
      </c>
      <c r="B181" s="1" t="s">
        <v>394</v>
      </c>
      <c r="C181" s="1" t="s">
        <v>397</v>
      </c>
      <c r="D181" s="8" t="s">
        <v>1024</v>
      </c>
      <c r="E181" s="8" t="s">
        <v>1499</v>
      </c>
      <c r="F181" s="1" t="s">
        <v>1500</v>
      </c>
      <c r="G181" s="1" t="str">
        <f t="shared" si="6"/>
        <v>Croatia - DUBROVNIKNERETVA [03]</v>
      </c>
    </row>
    <row r="182" spans="1:7" x14ac:dyDescent="0.3">
      <c r="A182" s="1" t="str">
        <f t="shared" si="5"/>
        <v>HR_04</v>
      </c>
      <c r="B182" s="1" t="s">
        <v>394</v>
      </c>
      <c r="C182" s="1" t="s">
        <v>397</v>
      </c>
      <c r="D182" s="8" t="s">
        <v>1027</v>
      </c>
      <c r="E182" s="8" t="s">
        <v>1501</v>
      </c>
      <c r="F182" s="1" t="s">
        <v>1502</v>
      </c>
      <c r="G182" s="1" t="str">
        <f t="shared" si="6"/>
        <v>Croatia - ISTRA [04]</v>
      </c>
    </row>
    <row r="183" spans="1:7" x14ac:dyDescent="0.3">
      <c r="A183" s="1" t="str">
        <f t="shared" si="5"/>
        <v>HR_05</v>
      </c>
      <c r="B183" s="1" t="s">
        <v>394</v>
      </c>
      <c r="C183" s="1" t="s">
        <v>397</v>
      </c>
      <c r="D183" s="8" t="s">
        <v>1030</v>
      </c>
      <c r="E183" s="8" t="s">
        <v>1503</v>
      </c>
      <c r="F183" s="1" t="s">
        <v>1504</v>
      </c>
      <c r="G183" s="1" t="str">
        <f t="shared" si="6"/>
        <v>Croatia - KARLOVAC [05]</v>
      </c>
    </row>
    <row r="184" spans="1:7" x14ac:dyDescent="0.3">
      <c r="A184" s="1" t="str">
        <f t="shared" si="5"/>
        <v>HR_06</v>
      </c>
      <c r="B184" s="1" t="s">
        <v>394</v>
      </c>
      <c r="C184" s="1" t="s">
        <v>397</v>
      </c>
      <c r="D184" s="8" t="s">
        <v>1036</v>
      </c>
      <c r="E184" s="8" t="s">
        <v>1505</v>
      </c>
      <c r="F184" s="1" t="s">
        <v>1506</v>
      </c>
      <c r="G184" s="1" t="str">
        <f t="shared" si="6"/>
        <v>Croatia - KOPRIVNICAKRIZEVCI [06]</v>
      </c>
    </row>
    <row r="185" spans="1:7" x14ac:dyDescent="0.3">
      <c r="A185" s="1" t="str">
        <f t="shared" si="5"/>
        <v>HR_07</v>
      </c>
      <c r="B185" s="1" t="s">
        <v>394</v>
      </c>
      <c r="C185" s="1" t="s">
        <v>397</v>
      </c>
      <c r="D185" s="8" t="s">
        <v>1045</v>
      </c>
      <c r="E185" s="8" t="s">
        <v>1507</v>
      </c>
      <c r="F185" s="1" t="s">
        <v>1508</v>
      </c>
      <c r="G185" s="1" t="str">
        <f t="shared" si="6"/>
        <v>Croatia - LIKASENJ [07]</v>
      </c>
    </row>
    <row r="186" spans="1:7" x14ac:dyDescent="0.3">
      <c r="A186" s="1" t="str">
        <f t="shared" si="5"/>
        <v>HR_08</v>
      </c>
      <c r="B186" s="1" t="s">
        <v>394</v>
      </c>
      <c r="C186" s="1" t="s">
        <v>397</v>
      </c>
      <c r="D186" s="8" t="s">
        <v>1042</v>
      </c>
      <c r="E186" s="8" t="s">
        <v>1509</v>
      </c>
      <c r="F186" s="1" t="s">
        <v>1510</v>
      </c>
      <c r="G186" s="1" t="str">
        <f t="shared" si="6"/>
        <v>Croatia - MEDIMURJE [08]</v>
      </c>
    </row>
    <row r="187" spans="1:7" x14ac:dyDescent="0.3">
      <c r="A187" s="1" t="str">
        <f t="shared" si="5"/>
        <v>HR_09</v>
      </c>
      <c r="B187" s="1" t="s">
        <v>394</v>
      </c>
      <c r="C187" s="1" t="s">
        <v>397</v>
      </c>
      <c r="D187" s="8" t="s">
        <v>1057</v>
      </c>
      <c r="E187" s="8" t="s">
        <v>1511</v>
      </c>
      <c r="F187" s="1" t="s">
        <v>1512</v>
      </c>
      <c r="G187" s="1" t="str">
        <f t="shared" si="6"/>
        <v>Croatia - OSIJEKBARANJA [09]</v>
      </c>
    </row>
    <row r="188" spans="1:7" x14ac:dyDescent="0.3">
      <c r="A188" s="1" t="str">
        <f t="shared" si="5"/>
        <v>HR_10</v>
      </c>
      <c r="B188" s="1" t="s">
        <v>394</v>
      </c>
      <c r="C188" s="1" t="s">
        <v>397</v>
      </c>
      <c r="D188" s="8" t="s">
        <v>1060</v>
      </c>
      <c r="E188" s="8" t="s">
        <v>1513</v>
      </c>
      <c r="F188" s="1" t="s">
        <v>1514</v>
      </c>
      <c r="G188" s="1" t="str">
        <f t="shared" si="6"/>
        <v>Croatia - POZEGASLAVONIJA [10]</v>
      </c>
    </row>
    <row r="189" spans="1:7" x14ac:dyDescent="0.3">
      <c r="A189" s="1" t="str">
        <f t="shared" si="5"/>
        <v>HR_11</v>
      </c>
      <c r="B189" s="1" t="s">
        <v>394</v>
      </c>
      <c r="C189" s="1" t="s">
        <v>397</v>
      </c>
      <c r="D189" s="8" t="s">
        <v>1063</v>
      </c>
      <c r="E189" s="8" t="s">
        <v>1515</v>
      </c>
      <c r="F189" s="1" t="s">
        <v>1516</v>
      </c>
      <c r="G189" s="1" t="str">
        <f t="shared" si="6"/>
        <v>Croatia - PRIMORJEGORSKI KOT.  [11]</v>
      </c>
    </row>
    <row r="190" spans="1:7" x14ac:dyDescent="0.3">
      <c r="A190" s="1" t="str">
        <f t="shared" si="5"/>
        <v>HR_12</v>
      </c>
      <c r="B190" s="1" t="s">
        <v>394</v>
      </c>
      <c r="C190" s="1" t="s">
        <v>397</v>
      </c>
      <c r="D190" s="8" t="s">
        <v>1069</v>
      </c>
      <c r="E190" s="8" t="s">
        <v>1517</v>
      </c>
      <c r="F190" s="1" t="s">
        <v>1518</v>
      </c>
      <c r="G190" s="1" t="str">
        <f t="shared" si="6"/>
        <v>Croatia - SIBENIK [12]</v>
      </c>
    </row>
    <row r="191" spans="1:7" x14ac:dyDescent="0.3">
      <c r="A191" s="1" t="str">
        <f t="shared" si="5"/>
        <v>HR_13</v>
      </c>
      <c r="B191" s="1" t="s">
        <v>394</v>
      </c>
      <c r="C191" s="1" t="s">
        <v>397</v>
      </c>
      <c r="D191" s="8" t="s">
        <v>1072</v>
      </c>
      <c r="E191" s="8" t="s">
        <v>1519</v>
      </c>
      <c r="F191" s="1" t="s">
        <v>1520</v>
      </c>
      <c r="G191" s="1" t="str">
        <f t="shared" si="6"/>
        <v>Croatia - SISAKMOSLAVINA [13]</v>
      </c>
    </row>
    <row r="192" spans="1:7" x14ac:dyDescent="0.3">
      <c r="A192" s="1" t="str">
        <f t="shared" si="5"/>
        <v>HR_14</v>
      </c>
      <c r="B192" s="1" t="s">
        <v>394</v>
      </c>
      <c r="C192" s="1" t="s">
        <v>397</v>
      </c>
      <c r="D192" s="8" t="s">
        <v>1078</v>
      </c>
      <c r="E192" s="8" t="s">
        <v>1521</v>
      </c>
      <c r="F192" s="1" t="s">
        <v>1522</v>
      </c>
      <c r="G192" s="1" t="str">
        <f t="shared" si="6"/>
        <v>Croatia - SLAVONSKI [14]</v>
      </c>
    </row>
    <row r="193" spans="1:7" x14ac:dyDescent="0.3">
      <c r="A193" s="1" t="str">
        <f t="shared" si="5"/>
        <v>HR_16</v>
      </c>
      <c r="B193" s="1" t="s">
        <v>394</v>
      </c>
      <c r="C193" s="1" t="s">
        <v>397</v>
      </c>
      <c r="D193" s="8" t="s">
        <v>1018</v>
      </c>
      <c r="E193" s="8" t="s">
        <v>1523</v>
      </c>
      <c r="F193" s="1" t="s">
        <v>1524</v>
      </c>
      <c r="G193" s="1" t="str">
        <f t="shared" si="6"/>
        <v>Croatia - SPLITDALMATIA [16]</v>
      </c>
    </row>
    <row r="194" spans="1:7" x14ac:dyDescent="0.3">
      <c r="A194" s="1" t="str">
        <f t="shared" si="5"/>
        <v>HR_02</v>
      </c>
      <c r="B194" s="1" t="s">
        <v>394</v>
      </c>
      <c r="C194" s="1" t="s">
        <v>397</v>
      </c>
      <c r="D194" s="8" t="s">
        <v>1015</v>
      </c>
      <c r="E194" s="8" t="s">
        <v>1525</v>
      </c>
      <c r="F194" s="1" t="s">
        <v>1526</v>
      </c>
      <c r="G194" s="1" t="str">
        <f t="shared" si="6"/>
        <v>Croatia - STADT ZAGREB [02]</v>
      </c>
    </row>
    <row r="195" spans="1:7" x14ac:dyDescent="0.3">
      <c r="A195" s="1" t="str">
        <f t="shared" si="5"/>
        <v>HR_17</v>
      </c>
      <c r="B195" s="1" t="s">
        <v>394</v>
      </c>
      <c r="C195" s="1" t="s">
        <v>397</v>
      </c>
      <c r="D195" s="8" t="s">
        <v>1021</v>
      </c>
      <c r="E195" s="8" t="s">
        <v>1527</v>
      </c>
      <c r="F195" s="1" t="s">
        <v>1528</v>
      </c>
      <c r="G195" s="1" t="str">
        <f t="shared" si="6"/>
        <v>Croatia - VARAZDIN [17]</v>
      </c>
    </row>
    <row r="196" spans="1:7" x14ac:dyDescent="0.3">
      <c r="A196" s="1" t="str">
        <f t="shared" ref="A196:A259" si="7">B196&amp;"_"&amp;TRIM(D196)</f>
        <v>HR_18</v>
      </c>
      <c r="B196" s="1" t="s">
        <v>394</v>
      </c>
      <c r="C196" s="1" t="s">
        <v>397</v>
      </c>
      <c r="D196" s="8" t="s">
        <v>1033</v>
      </c>
      <c r="E196" s="8" t="s">
        <v>1529</v>
      </c>
      <c r="F196" s="1" t="s">
        <v>1530</v>
      </c>
      <c r="G196" s="1" t="str">
        <f t="shared" si="6"/>
        <v>Croatia - VIROVITICAPODRAVINA  [18]</v>
      </c>
    </row>
    <row r="197" spans="1:7" x14ac:dyDescent="0.3">
      <c r="A197" s="1" t="str">
        <f t="shared" si="7"/>
        <v>HR_19</v>
      </c>
      <c r="B197" s="1" t="s">
        <v>394</v>
      </c>
      <c r="C197" s="1" t="s">
        <v>397</v>
      </c>
      <c r="D197" s="8" t="s">
        <v>1048</v>
      </c>
      <c r="E197" s="8" t="s">
        <v>1531</v>
      </c>
      <c r="F197" s="1" t="s">
        <v>1532</v>
      </c>
      <c r="G197" s="1" t="str">
        <f t="shared" si="6"/>
        <v>Croatia - VUKOVARSRIJEM [19]</v>
      </c>
    </row>
    <row r="198" spans="1:7" x14ac:dyDescent="0.3">
      <c r="A198" s="1" t="str">
        <f t="shared" si="7"/>
        <v>HR_20</v>
      </c>
      <c r="B198" s="1" t="s">
        <v>394</v>
      </c>
      <c r="C198" s="1" t="s">
        <v>397</v>
      </c>
      <c r="D198" s="8" t="s">
        <v>1051</v>
      </c>
      <c r="E198" s="8" t="s">
        <v>1533</v>
      </c>
      <c r="F198" s="1" t="s">
        <v>1534</v>
      </c>
      <c r="G198" s="1" t="str">
        <f t="shared" si="6"/>
        <v>Croatia - ZADARKNIN [20]</v>
      </c>
    </row>
    <row r="199" spans="1:7" x14ac:dyDescent="0.3">
      <c r="A199" s="1" t="str">
        <f t="shared" si="7"/>
        <v>HR_21</v>
      </c>
      <c r="B199" s="1" t="s">
        <v>394</v>
      </c>
      <c r="C199" s="1" t="s">
        <v>397</v>
      </c>
      <c r="D199" s="8" t="s">
        <v>1039</v>
      </c>
      <c r="E199" s="8" t="s">
        <v>1535</v>
      </c>
      <c r="F199" s="1" t="s">
        <v>1536</v>
      </c>
      <c r="G199" s="1" t="str">
        <f t="shared" si="6"/>
        <v>Croatia - ZAGREB [21]</v>
      </c>
    </row>
    <row r="200" spans="1:7" x14ac:dyDescent="0.3">
      <c r="A200" s="1" t="str">
        <f t="shared" si="7"/>
        <v>CZ_031</v>
      </c>
      <c r="B200" s="1" t="s">
        <v>226</v>
      </c>
      <c r="C200" s="1" t="s">
        <v>229</v>
      </c>
      <c r="D200" s="8" t="s">
        <v>1537</v>
      </c>
      <c r="E200" s="8" t="s">
        <v>1538</v>
      </c>
      <c r="F200" s="1" t="s">
        <v>1539</v>
      </c>
      <c r="G200" s="1" t="str">
        <f t="shared" ref="G200:G228" si="8">C200&amp;" - "&amp;TRIM(F200)&amp;" ["&amp;TRIM(D200)&amp;"]"</f>
        <v>Czech Republic - JIHOCESKY [031]</v>
      </c>
    </row>
    <row r="201" spans="1:7" x14ac:dyDescent="0.3">
      <c r="A201" s="1" t="str">
        <f t="shared" si="7"/>
        <v>CZ_062</v>
      </c>
      <c r="B201" s="1" t="s">
        <v>226</v>
      </c>
      <c r="C201" s="1" t="s">
        <v>229</v>
      </c>
      <c r="D201" s="8" t="s">
        <v>1540</v>
      </c>
      <c r="E201" s="8" t="s">
        <v>1541</v>
      </c>
      <c r="F201" s="1" t="s">
        <v>1542</v>
      </c>
      <c r="G201" s="1" t="str">
        <f t="shared" si="8"/>
        <v>Czech Republic - JIHOMORAVSKY [062]</v>
      </c>
    </row>
    <row r="202" spans="1:7" x14ac:dyDescent="0.3">
      <c r="A202" s="1" t="str">
        <f t="shared" si="7"/>
        <v>CZ_041</v>
      </c>
      <c r="B202" s="1" t="s">
        <v>226</v>
      </c>
      <c r="C202" s="1" t="s">
        <v>229</v>
      </c>
      <c r="D202" s="8" t="s">
        <v>1543</v>
      </c>
      <c r="E202" s="8" t="s">
        <v>1544</v>
      </c>
      <c r="F202" s="1" t="s">
        <v>1545</v>
      </c>
      <c r="G202" s="1" t="str">
        <f t="shared" si="8"/>
        <v>Czech Republic - KARLOVARSKY [041]</v>
      </c>
    </row>
    <row r="203" spans="1:7" x14ac:dyDescent="0.3">
      <c r="A203" s="1" t="str">
        <f t="shared" si="7"/>
        <v>CZ_052</v>
      </c>
      <c r="B203" s="1" t="s">
        <v>226</v>
      </c>
      <c r="C203" s="1" t="s">
        <v>229</v>
      </c>
      <c r="D203" s="8" t="s">
        <v>1546</v>
      </c>
      <c r="E203" s="8" t="s">
        <v>1547</v>
      </c>
      <c r="F203" s="1" t="s">
        <v>1548</v>
      </c>
      <c r="G203" s="1" t="str">
        <f t="shared" si="8"/>
        <v>Czech Republic - KRALOVEHRADECKY [052]</v>
      </c>
    </row>
    <row r="204" spans="1:7" x14ac:dyDescent="0.3">
      <c r="A204" s="1" t="str">
        <f t="shared" si="7"/>
        <v>CZ_051</v>
      </c>
      <c r="B204" s="1" t="s">
        <v>226</v>
      </c>
      <c r="C204" s="1" t="s">
        <v>229</v>
      </c>
      <c r="D204" s="8" t="s">
        <v>1549</v>
      </c>
      <c r="E204" s="8" t="s">
        <v>1550</v>
      </c>
      <c r="F204" s="1" t="s">
        <v>1551</v>
      </c>
      <c r="G204" s="1" t="str">
        <f t="shared" si="8"/>
        <v>Czech Republic - LIBERECKY [051]</v>
      </c>
    </row>
    <row r="205" spans="1:7" x14ac:dyDescent="0.3">
      <c r="A205" s="1" t="str">
        <f t="shared" si="7"/>
        <v>CZ_081</v>
      </c>
      <c r="B205" s="1" t="s">
        <v>226</v>
      </c>
      <c r="C205" s="1" t="s">
        <v>229</v>
      </c>
      <c r="D205" s="8" t="s">
        <v>1552</v>
      </c>
      <c r="E205" s="8" t="s">
        <v>1553</v>
      </c>
      <c r="F205" s="1" t="s">
        <v>1554</v>
      </c>
      <c r="G205" s="1" t="str">
        <f t="shared" si="8"/>
        <v>Czech Republic - MORAVSKOSLEZSKY [081]</v>
      </c>
    </row>
    <row r="206" spans="1:7" x14ac:dyDescent="0.3">
      <c r="A206" s="1" t="str">
        <f t="shared" si="7"/>
        <v>CZ_071</v>
      </c>
      <c r="B206" s="1" t="s">
        <v>226</v>
      </c>
      <c r="C206" s="1" t="s">
        <v>229</v>
      </c>
      <c r="D206" s="8" t="s">
        <v>1555</v>
      </c>
      <c r="E206" s="8" t="s">
        <v>1556</v>
      </c>
      <c r="F206" s="1" t="s">
        <v>1557</v>
      </c>
      <c r="G206" s="1" t="str">
        <f t="shared" si="8"/>
        <v>Czech Republic - OLOMOUCKY [071]</v>
      </c>
    </row>
    <row r="207" spans="1:7" x14ac:dyDescent="0.3">
      <c r="A207" s="1" t="str">
        <f t="shared" si="7"/>
        <v>CZ_053</v>
      </c>
      <c r="B207" s="1" t="s">
        <v>226</v>
      </c>
      <c r="C207" s="1" t="s">
        <v>229</v>
      </c>
      <c r="D207" s="8" t="s">
        <v>1558</v>
      </c>
      <c r="E207" s="8" t="s">
        <v>1559</v>
      </c>
      <c r="F207" s="1" t="s">
        <v>1560</v>
      </c>
      <c r="G207" s="1" t="str">
        <f t="shared" si="8"/>
        <v>Czech Republic - PARDUBICKY [053]</v>
      </c>
    </row>
    <row r="208" spans="1:7" x14ac:dyDescent="0.3">
      <c r="A208" s="1" t="str">
        <f t="shared" si="7"/>
        <v>CZ_032</v>
      </c>
      <c r="B208" s="1" t="s">
        <v>226</v>
      </c>
      <c r="C208" s="1" t="s">
        <v>229</v>
      </c>
      <c r="D208" s="8" t="s">
        <v>1561</v>
      </c>
      <c r="E208" s="8" t="s">
        <v>1562</v>
      </c>
      <c r="F208" s="1" t="s">
        <v>1563</v>
      </c>
      <c r="G208" s="1" t="str">
        <f t="shared" si="8"/>
        <v>Czech Republic - PLZENSKY [032]</v>
      </c>
    </row>
    <row r="209" spans="1:7" x14ac:dyDescent="0.3">
      <c r="A209" s="1" t="str">
        <f t="shared" si="7"/>
        <v>CZ_011</v>
      </c>
      <c r="B209" s="1" t="s">
        <v>226</v>
      </c>
      <c r="C209" s="1" t="s">
        <v>229</v>
      </c>
      <c r="D209" s="8" t="s">
        <v>1564</v>
      </c>
      <c r="E209" s="8" t="s">
        <v>1565</v>
      </c>
      <c r="F209" s="1" t="s">
        <v>1566</v>
      </c>
      <c r="G209" s="1" t="str">
        <f t="shared" si="8"/>
        <v>Czech Republic - PRAHA [011]</v>
      </c>
    </row>
    <row r="210" spans="1:7" x14ac:dyDescent="0.3">
      <c r="A210" s="1" t="str">
        <f t="shared" si="7"/>
        <v>CZ_021</v>
      </c>
      <c r="B210" s="1" t="s">
        <v>226</v>
      </c>
      <c r="C210" s="1" t="s">
        <v>229</v>
      </c>
      <c r="D210" s="8" t="s">
        <v>1567</v>
      </c>
      <c r="E210" s="8" t="s">
        <v>1568</v>
      </c>
      <c r="F210" s="1" t="s">
        <v>1569</v>
      </c>
      <c r="G210" s="1" t="str">
        <f t="shared" si="8"/>
        <v>Czech Republic - STREDOCESKY [021]</v>
      </c>
    </row>
    <row r="211" spans="1:7" x14ac:dyDescent="0.3">
      <c r="A211" s="1" t="str">
        <f t="shared" si="7"/>
        <v>CZ_042</v>
      </c>
      <c r="B211" s="1" t="s">
        <v>226</v>
      </c>
      <c r="C211" s="1" t="s">
        <v>229</v>
      </c>
      <c r="D211" s="8" t="s">
        <v>1570</v>
      </c>
      <c r="E211" s="8" t="s">
        <v>1571</v>
      </c>
      <c r="F211" s="1" t="s">
        <v>1572</v>
      </c>
      <c r="G211" s="1" t="str">
        <f t="shared" si="8"/>
        <v>Czech Republic - USTECKY [042]</v>
      </c>
    </row>
    <row r="212" spans="1:7" x14ac:dyDescent="0.3">
      <c r="A212" s="1" t="str">
        <f t="shared" si="7"/>
        <v>CZ_061</v>
      </c>
      <c r="B212" s="1" t="s">
        <v>226</v>
      </c>
      <c r="C212" s="1" t="s">
        <v>229</v>
      </c>
      <c r="D212" s="8" t="s">
        <v>1573</v>
      </c>
      <c r="E212" s="8" t="s">
        <v>1574</v>
      </c>
      <c r="F212" s="1" t="s">
        <v>1575</v>
      </c>
      <c r="G212" s="1" t="str">
        <f t="shared" si="8"/>
        <v>Czech Republic - VYSOCINA [061]</v>
      </c>
    </row>
    <row r="213" spans="1:7" x14ac:dyDescent="0.3">
      <c r="A213" s="1" t="str">
        <f t="shared" si="7"/>
        <v>CZ_072</v>
      </c>
      <c r="B213" s="1" t="s">
        <v>226</v>
      </c>
      <c r="C213" s="1" t="s">
        <v>229</v>
      </c>
      <c r="D213" s="8" t="s">
        <v>1576</v>
      </c>
      <c r="E213" s="8" t="s">
        <v>1577</v>
      </c>
      <c r="F213" s="1" t="s">
        <v>1578</v>
      </c>
      <c r="G213" s="1" t="str">
        <f t="shared" si="8"/>
        <v>Czech Republic - ZLINSKY [072]</v>
      </c>
    </row>
    <row r="214" spans="1:7" x14ac:dyDescent="0.3">
      <c r="A214" s="1" t="str">
        <f t="shared" si="7"/>
        <v>DK_002</v>
      </c>
      <c r="B214" s="1" t="s">
        <v>238</v>
      </c>
      <c r="C214" s="1" t="s">
        <v>241</v>
      </c>
      <c r="D214" s="8" t="s">
        <v>1579</v>
      </c>
      <c r="E214" s="8" t="s">
        <v>1580</v>
      </c>
      <c r="F214" s="1" t="s">
        <v>1581</v>
      </c>
      <c r="G214" s="1" t="str">
        <f t="shared" si="8"/>
        <v>Denmark - ÅRHUS AMT [002]</v>
      </c>
    </row>
    <row r="215" spans="1:7" x14ac:dyDescent="0.3">
      <c r="A215" s="1" t="str">
        <f t="shared" si="7"/>
        <v>DK_003</v>
      </c>
      <c r="B215" s="1" t="s">
        <v>238</v>
      </c>
      <c r="C215" s="1" t="s">
        <v>241</v>
      </c>
      <c r="D215" s="8" t="s">
        <v>1582</v>
      </c>
      <c r="E215" s="8" t="s">
        <v>1583</v>
      </c>
      <c r="F215" s="1" t="s">
        <v>1584</v>
      </c>
      <c r="G215" s="1" t="str">
        <f t="shared" si="8"/>
        <v>Denmark - BORNHOLM AMT [003]</v>
      </c>
    </row>
    <row r="216" spans="1:7" x14ac:dyDescent="0.3">
      <c r="A216" s="1" t="str">
        <f t="shared" si="7"/>
        <v>DK_004</v>
      </c>
      <c r="B216" s="1" t="s">
        <v>238</v>
      </c>
      <c r="C216" s="1" t="s">
        <v>241</v>
      </c>
      <c r="D216" s="8" t="s">
        <v>1585</v>
      </c>
      <c r="E216" s="8" t="s">
        <v>1586</v>
      </c>
      <c r="F216" s="1" t="s">
        <v>1587</v>
      </c>
      <c r="G216" s="1" t="str">
        <f t="shared" si="8"/>
        <v>Denmark - FREDERIKSBORG AMT [004]</v>
      </c>
    </row>
    <row r="217" spans="1:7" x14ac:dyDescent="0.3">
      <c r="A217" s="1" t="str">
        <f t="shared" si="7"/>
        <v>DK_005</v>
      </c>
      <c r="B217" s="1" t="s">
        <v>238</v>
      </c>
      <c r="C217" s="1" t="s">
        <v>241</v>
      </c>
      <c r="D217" s="8" t="s">
        <v>1588</v>
      </c>
      <c r="E217" s="8" t="s">
        <v>1589</v>
      </c>
      <c r="F217" s="1" t="s">
        <v>1590</v>
      </c>
      <c r="G217" s="1" t="str">
        <f t="shared" si="8"/>
        <v>Denmark - FYN AMT [005]</v>
      </c>
    </row>
    <row r="218" spans="1:7" x14ac:dyDescent="0.3">
      <c r="A218" s="1" t="str">
        <f t="shared" si="7"/>
        <v>DK_016</v>
      </c>
      <c r="B218" s="1" t="s">
        <v>238</v>
      </c>
      <c r="C218" s="1" t="s">
        <v>241</v>
      </c>
      <c r="D218" s="8" t="s">
        <v>1591</v>
      </c>
      <c r="E218" s="8" t="s">
        <v>1592</v>
      </c>
      <c r="F218" s="1" t="s">
        <v>1593</v>
      </c>
      <c r="G218" s="1" t="str">
        <f t="shared" si="8"/>
        <v>Denmark - GRØNLANDS AMT [016]</v>
      </c>
    </row>
    <row r="219" spans="1:7" x14ac:dyDescent="0.3">
      <c r="A219" s="1" t="str">
        <f t="shared" si="7"/>
        <v>DK_006</v>
      </c>
      <c r="B219" s="1" t="s">
        <v>238</v>
      </c>
      <c r="C219" s="1" t="s">
        <v>241</v>
      </c>
      <c r="D219" s="8" t="s">
        <v>1594</v>
      </c>
      <c r="E219" s="8" t="s">
        <v>1595</v>
      </c>
      <c r="F219" s="1" t="s">
        <v>1596</v>
      </c>
      <c r="G219" s="1" t="str">
        <f t="shared" si="8"/>
        <v>Denmark - KØBENHAVN AMT [006]</v>
      </c>
    </row>
    <row r="220" spans="1:7" x14ac:dyDescent="0.3">
      <c r="A220" s="1" t="str">
        <f t="shared" si="7"/>
        <v>DK_007</v>
      </c>
      <c r="B220" s="1" t="s">
        <v>238</v>
      </c>
      <c r="C220" s="1" t="s">
        <v>241</v>
      </c>
      <c r="D220" s="8" t="s">
        <v>1597</v>
      </c>
      <c r="E220" s="8" t="s">
        <v>1598</v>
      </c>
      <c r="F220" s="1" t="s">
        <v>1599</v>
      </c>
      <c r="G220" s="1" t="str">
        <f t="shared" si="8"/>
        <v>Denmark - NORDJYLLAND AMT [007]</v>
      </c>
    </row>
    <row r="221" spans="1:7" x14ac:dyDescent="0.3">
      <c r="A221" s="1" t="str">
        <f t="shared" si="7"/>
        <v>DK_008</v>
      </c>
      <c r="B221" s="1" t="s">
        <v>238</v>
      </c>
      <c r="C221" s="1" t="s">
        <v>241</v>
      </c>
      <c r="D221" s="8" t="s">
        <v>1600</v>
      </c>
      <c r="E221" s="8" t="s">
        <v>1601</v>
      </c>
      <c r="F221" s="1" t="s">
        <v>1602</v>
      </c>
      <c r="G221" s="1" t="str">
        <f t="shared" si="8"/>
        <v>Denmark - RIBE AMT [008]</v>
      </c>
    </row>
    <row r="222" spans="1:7" x14ac:dyDescent="0.3">
      <c r="A222" s="1" t="str">
        <f t="shared" si="7"/>
        <v>DK_009</v>
      </c>
      <c r="B222" s="1" t="s">
        <v>238</v>
      </c>
      <c r="C222" s="1" t="s">
        <v>241</v>
      </c>
      <c r="D222" s="8" t="s">
        <v>1603</v>
      </c>
      <c r="E222" s="8" t="s">
        <v>1604</v>
      </c>
      <c r="F222" s="1" t="s">
        <v>1605</v>
      </c>
      <c r="G222" s="1" t="str">
        <f t="shared" si="8"/>
        <v>Denmark - RINGKØBING AMT [009]</v>
      </c>
    </row>
    <row r="223" spans="1:7" x14ac:dyDescent="0.3">
      <c r="A223" s="1" t="str">
        <f t="shared" si="7"/>
        <v>DK_010</v>
      </c>
      <c r="B223" s="1" t="s">
        <v>238</v>
      </c>
      <c r="C223" s="1" t="s">
        <v>241</v>
      </c>
      <c r="D223" s="8" t="s">
        <v>1315</v>
      </c>
      <c r="E223" s="8" t="s">
        <v>1606</v>
      </c>
      <c r="F223" s="1" t="s">
        <v>1607</v>
      </c>
      <c r="G223" s="1" t="str">
        <f t="shared" si="8"/>
        <v>Denmark - ROSKILDE AMT [010]</v>
      </c>
    </row>
    <row r="224" spans="1:7" x14ac:dyDescent="0.3">
      <c r="A224" s="1" t="str">
        <f t="shared" si="7"/>
        <v>DK_011</v>
      </c>
      <c r="B224" s="1" t="s">
        <v>238</v>
      </c>
      <c r="C224" s="1" t="s">
        <v>241</v>
      </c>
      <c r="D224" s="8" t="s">
        <v>1564</v>
      </c>
      <c r="E224" s="8" t="s">
        <v>1608</v>
      </c>
      <c r="F224" s="1" t="s">
        <v>1609</v>
      </c>
      <c r="G224" s="1" t="str">
        <f t="shared" si="8"/>
        <v>Denmark - SØNDERJYLLAND AMT [011]</v>
      </c>
    </row>
    <row r="225" spans="1:7" x14ac:dyDescent="0.3">
      <c r="A225" s="1" t="str">
        <f t="shared" si="7"/>
        <v>DK_012</v>
      </c>
      <c r="B225" s="1" t="s">
        <v>238</v>
      </c>
      <c r="C225" s="1" t="s">
        <v>241</v>
      </c>
      <c r="D225" s="8" t="s">
        <v>1610</v>
      </c>
      <c r="E225" s="8" t="s">
        <v>1611</v>
      </c>
      <c r="F225" s="1" t="s">
        <v>1612</v>
      </c>
      <c r="G225" s="1" t="str">
        <f t="shared" si="8"/>
        <v>Denmark - STORSTRØM AMT [012]</v>
      </c>
    </row>
    <row r="226" spans="1:7" x14ac:dyDescent="0.3">
      <c r="A226" s="1" t="str">
        <f t="shared" si="7"/>
        <v>DK_013</v>
      </c>
      <c r="B226" s="1" t="s">
        <v>238</v>
      </c>
      <c r="C226" s="1" t="s">
        <v>241</v>
      </c>
      <c r="D226" s="8" t="s">
        <v>1613</v>
      </c>
      <c r="E226" s="8" t="s">
        <v>1614</v>
      </c>
      <c r="F226" s="1" t="s">
        <v>1615</v>
      </c>
      <c r="G226" s="1" t="str">
        <f t="shared" si="8"/>
        <v>Denmark - VEJLE AMT [013]</v>
      </c>
    </row>
    <row r="227" spans="1:7" x14ac:dyDescent="0.3">
      <c r="A227" s="1" t="str">
        <f t="shared" si="7"/>
        <v>DK_014</v>
      </c>
      <c r="B227" s="1" t="s">
        <v>238</v>
      </c>
      <c r="C227" s="1" t="s">
        <v>241</v>
      </c>
      <c r="D227" s="8" t="s">
        <v>1616</v>
      </c>
      <c r="E227" s="8" t="s">
        <v>1617</v>
      </c>
      <c r="F227" s="1" t="s">
        <v>1618</v>
      </c>
      <c r="G227" s="1" t="str">
        <f t="shared" si="8"/>
        <v>Denmark - VESTSJÆLLAND AMT [014]</v>
      </c>
    </row>
    <row r="228" spans="1:7" x14ac:dyDescent="0.3">
      <c r="A228" s="1" t="str">
        <f t="shared" si="7"/>
        <v>DK_015</v>
      </c>
      <c r="B228" s="1" t="s">
        <v>238</v>
      </c>
      <c r="C228" s="1" t="s">
        <v>241</v>
      </c>
      <c r="D228" s="8" t="s">
        <v>1619</v>
      </c>
      <c r="E228" s="8" t="s">
        <v>1620</v>
      </c>
      <c r="F228" s="1" t="s">
        <v>1621</v>
      </c>
      <c r="G228" s="1" t="str">
        <f t="shared" si="8"/>
        <v>Denmark - VIBORG AMT [015]</v>
      </c>
    </row>
    <row r="229" spans="1:7" x14ac:dyDescent="0.3">
      <c r="A229" s="1" t="str">
        <f t="shared" si="7"/>
        <v>DK_00</v>
      </c>
      <c r="B229" s="1" t="s">
        <v>238</v>
      </c>
      <c r="C229" s="1" t="s">
        <v>241</v>
      </c>
      <c r="D229" s="8" t="s">
        <v>1012</v>
      </c>
      <c r="E229" s="8" t="s">
        <v>1622</v>
      </c>
      <c r="F229" s="1" t="s">
        <v>1623</v>
      </c>
      <c r="G229" s="1" t="str">
        <f t="shared" ref="G229:G292" si="9">C229&amp;" - "&amp;F229&amp;" ["&amp;TRIM(D229)&amp;"]"</f>
        <v>Denmark - COPENHAGEN [00]</v>
      </c>
    </row>
    <row r="230" spans="1:7" x14ac:dyDescent="0.3">
      <c r="A230" s="1" t="str">
        <f t="shared" si="7"/>
        <v>FI_001</v>
      </c>
      <c r="B230" s="1" t="s">
        <v>282</v>
      </c>
      <c r="C230" s="1" t="s">
        <v>285</v>
      </c>
      <c r="D230" s="8" t="s">
        <v>1624</v>
      </c>
      <c r="E230" s="8" t="s">
        <v>1625</v>
      </c>
      <c r="F230" s="1" t="s">
        <v>1626</v>
      </c>
      <c r="G230" s="1" t="str">
        <f t="shared" ref="G230:G241" si="10">C230&amp;" - "&amp;TRIM(F230)&amp;" ["&amp;TRIM(D230)&amp;"]"</f>
        <v>Finland - AHVENANMAA [001]</v>
      </c>
    </row>
    <row r="231" spans="1:7" x14ac:dyDescent="0.3">
      <c r="A231" s="1" t="str">
        <f t="shared" si="7"/>
        <v>FI_002</v>
      </c>
      <c r="B231" s="1" t="s">
        <v>282</v>
      </c>
      <c r="C231" s="1" t="s">
        <v>285</v>
      </c>
      <c r="D231" s="8" t="s">
        <v>1579</v>
      </c>
      <c r="E231" s="8" t="s">
        <v>1627</v>
      </c>
      <c r="F231" s="1" t="s">
        <v>1628</v>
      </c>
      <c r="G231" s="1" t="str">
        <f t="shared" si="10"/>
        <v>Finland - ETELÄSUOMI [002]</v>
      </c>
    </row>
    <row r="232" spans="1:7" x14ac:dyDescent="0.3">
      <c r="A232" s="1" t="str">
        <f t="shared" si="7"/>
        <v>FI_003</v>
      </c>
      <c r="B232" s="1" t="s">
        <v>282</v>
      </c>
      <c r="C232" s="1" t="s">
        <v>285</v>
      </c>
      <c r="D232" s="8" t="s">
        <v>1582</v>
      </c>
      <c r="E232" s="8" t="s">
        <v>1629</v>
      </c>
      <c r="F232" s="1" t="s">
        <v>1630</v>
      </c>
      <c r="G232" s="1" t="str">
        <f t="shared" si="10"/>
        <v>Finland - ITÄSUOMI [003]</v>
      </c>
    </row>
    <row r="233" spans="1:7" x14ac:dyDescent="0.3">
      <c r="A233" s="1" t="str">
        <f t="shared" si="7"/>
        <v>FI_005</v>
      </c>
      <c r="B233" s="1" t="s">
        <v>282</v>
      </c>
      <c r="C233" s="1" t="s">
        <v>285</v>
      </c>
      <c r="D233" s="8" t="s">
        <v>1588</v>
      </c>
      <c r="E233" s="8" t="s">
        <v>1631</v>
      </c>
      <c r="F233" s="1" t="s">
        <v>1632</v>
      </c>
      <c r="G233" s="1" t="str">
        <f t="shared" si="10"/>
        <v>Finland - LÄNSISUOMI [005]</v>
      </c>
    </row>
    <row r="234" spans="1:7" x14ac:dyDescent="0.3">
      <c r="A234" s="1" t="str">
        <f t="shared" si="7"/>
        <v>FI_004</v>
      </c>
      <c r="B234" s="1" t="s">
        <v>282</v>
      </c>
      <c r="C234" s="1" t="s">
        <v>285</v>
      </c>
      <c r="D234" s="8" t="s">
        <v>1585</v>
      </c>
      <c r="E234" s="8" t="s">
        <v>1633</v>
      </c>
      <c r="F234" s="1" t="s">
        <v>1634</v>
      </c>
      <c r="G234" s="1" t="str">
        <f t="shared" si="10"/>
        <v>Finland - LAPPI [004]</v>
      </c>
    </row>
    <row r="235" spans="1:7" x14ac:dyDescent="0.3">
      <c r="A235" s="1" t="str">
        <f t="shared" si="7"/>
        <v>FI_006</v>
      </c>
      <c r="B235" s="1" t="s">
        <v>282</v>
      </c>
      <c r="C235" s="1" t="s">
        <v>285</v>
      </c>
      <c r="D235" s="8" t="s">
        <v>1594</v>
      </c>
      <c r="E235" s="8" t="s">
        <v>1635</v>
      </c>
      <c r="F235" s="1" t="s">
        <v>1636</v>
      </c>
      <c r="G235" s="1" t="str">
        <f t="shared" si="10"/>
        <v>Finland - OULU [006]</v>
      </c>
    </row>
    <row r="236" spans="1:7" x14ac:dyDescent="0.3">
      <c r="A236" s="1" t="str">
        <f t="shared" si="7"/>
        <v>FR_971</v>
      </c>
      <c r="B236" s="1" t="s">
        <v>302</v>
      </c>
      <c r="C236" s="1" t="s">
        <v>305</v>
      </c>
      <c r="D236" s="8" t="s">
        <v>1637</v>
      </c>
      <c r="E236" s="8" t="s">
        <v>1638</v>
      </c>
      <c r="F236" s="1" t="s">
        <v>1639</v>
      </c>
      <c r="G236" s="1" t="str">
        <f t="shared" si="10"/>
        <v>France - GUADELOUPE [971]</v>
      </c>
    </row>
    <row r="237" spans="1:7" x14ac:dyDescent="0.3">
      <c r="A237" s="1" t="str">
        <f t="shared" si="7"/>
        <v>FR_973</v>
      </c>
      <c r="B237" s="1" t="s">
        <v>302</v>
      </c>
      <c r="C237" s="1" t="s">
        <v>305</v>
      </c>
      <c r="D237" s="8" t="s">
        <v>1640</v>
      </c>
      <c r="E237" s="8" t="s">
        <v>1641</v>
      </c>
      <c r="F237" s="1" t="s">
        <v>1642</v>
      </c>
      <c r="G237" s="1" t="str">
        <f t="shared" si="10"/>
        <v>France - GUYANE [973]</v>
      </c>
    </row>
    <row r="238" spans="1:7" x14ac:dyDescent="0.3">
      <c r="A238" s="1" t="str">
        <f t="shared" si="7"/>
        <v>FR_972</v>
      </c>
      <c r="B238" s="1" t="s">
        <v>302</v>
      </c>
      <c r="C238" s="1" t="s">
        <v>305</v>
      </c>
      <c r="D238" s="8" t="s">
        <v>1643</v>
      </c>
      <c r="E238" s="8" t="s">
        <v>1644</v>
      </c>
      <c r="F238" s="1" t="s">
        <v>1645</v>
      </c>
      <c r="G238" s="1" t="str">
        <f t="shared" si="10"/>
        <v>France - MARTINIQUE [972]</v>
      </c>
    </row>
    <row r="239" spans="1:7" x14ac:dyDescent="0.3">
      <c r="A239" s="1" t="str">
        <f t="shared" si="7"/>
        <v>FR_974</v>
      </c>
      <c r="B239" s="1" t="s">
        <v>302</v>
      </c>
      <c r="C239" s="1" t="s">
        <v>305</v>
      </c>
      <c r="D239" s="8" t="s">
        <v>1646</v>
      </c>
      <c r="E239" s="8" t="s">
        <v>1647</v>
      </c>
      <c r="F239" s="1" t="s">
        <v>1648</v>
      </c>
      <c r="G239" s="1" t="str">
        <f t="shared" si="10"/>
        <v>France - RÉUNION [974]</v>
      </c>
    </row>
    <row r="240" spans="1:7" x14ac:dyDescent="0.3">
      <c r="A240" s="1" t="str">
        <f t="shared" si="7"/>
        <v>FR_975</v>
      </c>
      <c r="B240" s="1" t="s">
        <v>302</v>
      </c>
      <c r="C240" s="1" t="s">
        <v>305</v>
      </c>
      <c r="D240" s="8" t="s">
        <v>1649</v>
      </c>
      <c r="E240" s="8" t="s">
        <v>1650</v>
      </c>
      <c r="F240" s="1" t="s">
        <v>1651</v>
      </c>
      <c r="G240" s="1" t="str">
        <f>C240&amp;" - "&amp;F240&amp;" ["&amp;TRIM(D240)&amp;"]"</f>
        <v>France - SAINTPIERREETMIQ.  [975]</v>
      </c>
    </row>
    <row r="241" spans="1:7" x14ac:dyDescent="0.3">
      <c r="A241" s="1" t="str">
        <f t="shared" si="7"/>
        <v>FR_976</v>
      </c>
      <c r="B241" s="1" t="s">
        <v>302</v>
      </c>
      <c r="C241" s="1" t="s">
        <v>305</v>
      </c>
      <c r="D241" s="8" t="s">
        <v>1652</v>
      </c>
      <c r="E241" s="8" t="s">
        <v>1653</v>
      </c>
      <c r="F241" s="1" t="s">
        <v>1654</v>
      </c>
      <c r="G241" s="1" t="str">
        <f t="shared" si="10"/>
        <v>France - WALLISETFUTUNA [976]</v>
      </c>
    </row>
    <row r="242" spans="1:7" x14ac:dyDescent="0.3">
      <c r="A242" s="1" t="str">
        <f t="shared" si="7"/>
        <v>FR_01</v>
      </c>
      <c r="B242" s="1" t="s">
        <v>302</v>
      </c>
      <c r="C242" s="1" t="s">
        <v>305</v>
      </c>
      <c r="D242" s="8" t="s">
        <v>1009</v>
      </c>
      <c r="E242" s="8" t="s">
        <v>1655</v>
      </c>
      <c r="F242" s="1" t="s">
        <v>1656</v>
      </c>
      <c r="G242" s="1" t="str">
        <f t="shared" si="9"/>
        <v>France - AIN [01]</v>
      </c>
    </row>
    <row r="243" spans="1:7" x14ac:dyDescent="0.3">
      <c r="A243" s="1" t="str">
        <f t="shared" si="7"/>
        <v>FR_02</v>
      </c>
      <c r="B243" s="1" t="s">
        <v>302</v>
      </c>
      <c r="C243" s="1" t="s">
        <v>305</v>
      </c>
      <c r="D243" s="8" t="s">
        <v>1015</v>
      </c>
      <c r="E243" s="8" t="s">
        <v>1657</v>
      </c>
      <c r="F243" s="1" t="s">
        <v>1658</v>
      </c>
      <c r="G243" s="1" t="str">
        <f t="shared" si="9"/>
        <v>France - AISNE [02]</v>
      </c>
    </row>
    <row r="244" spans="1:7" x14ac:dyDescent="0.3">
      <c r="A244" s="1" t="str">
        <f t="shared" si="7"/>
        <v>FR_03</v>
      </c>
      <c r="B244" s="1" t="s">
        <v>302</v>
      </c>
      <c r="C244" s="1" t="s">
        <v>305</v>
      </c>
      <c r="D244" s="8" t="s">
        <v>1024</v>
      </c>
      <c r="E244" s="8" t="s">
        <v>1659</v>
      </c>
      <c r="F244" s="1" t="s">
        <v>1660</v>
      </c>
      <c r="G244" s="1" t="str">
        <f t="shared" si="9"/>
        <v>France - ALLIER [03]</v>
      </c>
    </row>
    <row r="245" spans="1:7" x14ac:dyDescent="0.3">
      <c r="A245" s="1" t="str">
        <f t="shared" si="7"/>
        <v>FR_05</v>
      </c>
      <c r="B245" s="1" t="s">
        <v>302</v>
      </c>
      <c r="C245" s="1" t="s">
        <v>305</v>
      </c>
      <c r="D245" s="8" t="s">
        <v>1030</v>
      </c>
      <c r="E245" s="8" t="s">
        <v>1661</v>
      </c>
      <c r="F245" s="1" t="s">
        <v>1662</v>
      </c>
      <c r="G245" s="1" t="str">
        <f t="shared" si="9"/>
        <v>France - ALPES (HAUTES) [05]</v>
      </c>
    </row>
    <row r="246" spans="1:7" x14ac:dyDescent="0.3">
      <c r="A246" s="1" t="str">
        <f t="shared" si="7"/>
        <v>FR_04</v>
      </c>
      <c r="B246" s="1" t="s">
        <v>302</v>
      </c>
      <c r="C246" s="1" t="s">
        <v>305</v>
      </c>
      <c r="D246" s="8" t="s">
        <v>1027</v>
      </c>
      <c r="E246" s="8" t="s">
        <v>1663</v>
      </c>
      <c r="F246" s="1" t="s">
        <v>1664</v>
      </c>
      <c r="G246" s="1" t="str">
        <f t="shared" si="9"/>
        <v>France - ALPES (HTEPROVENCE)  [04]</v>
      </c>
    </row>
    <row r="247" spans="1:7" x14ac:dyDescent="0.3">
      <c r="A247" s="1" t="str">
        <f t="shared" si="7"/>
        <v>FR_06</v>
      </c>
      <c r="B247" s="1" t="s">
        <v>302</v>
      </c>
      <c r="C247" s="1" t="s">
        <v>305</v>
      </c>
      <c r="D247" s="8" t="s">
        <v>1036</v>
      </c>
      <c r="E247" s="8" t="s">
        <v>1665</v>
      </c>
      <c r="F247" s="1" t="s">
        <v>1666</v>
      </c>
      <c r="G247" s="1" t="str">
        <f t="shared" si="9"/>
        <v>France - ALPESMARITIMES [06]</v>
      </c>
    </row>
    <row r="248" spans="1:7" x14ac:dyDescent="0.3">
      <c r="A248" s="1" t="str">
        <f t="shared" si="7"/>
        <v>FR_07</v>
      </c>
      <c r="B248" s="1" t="s">
        <v>302</v>
      </c>
      <c r="C248" s="1" t="s">
        <v>305</v>
      </c>
      <c r="D248" s="8" t="s">
        <v>1045</v>
      </c>
      <c r="E248" s="8" t="s">
        <v>1667</v>
      </c>
      <c r="F248" s="1" t="s">
        <v>1668</v>
      </c>
      <c r="G248" s="1" t="str">
        <f t="shared" si="9"/>
        <v>France - ARDÈCHE [07]</v>
      </c>
    </row>
    <row r="249" spans="1:7" x14ac:dyDescent="0.3">
      <c r="A249" s="1" t="str">
        <f t="shared" si="7"/>
        <v>FR_08</v>
      </c>
      <c r="B249" s="1" t="s">
        <v>302</v>
      </c>
      <c r="C249" s="1" t="s">
        <v>305</v>
      </c>
      <c r="D249" s="8" t="s">
        <v>1042</v>
      </c>
      <c r="E249" s="8" t="s">
        <v>1669</v>
      </c>
      <c r="F249" s="1" t="s">
        <v>1670</v>
      </c>
      <c r="G249" s="1" t="str">
        <f t="shared" si="9"/>
        <v>France - ARDENNES [08]</v>
      </c>
    </row>
    <row r="250" spans="1:7" x14ac:dyDescent="0.3">
      <c r="A250" s="1" t="str">
        <f t="shared" si="7"/>
        <v>FR_09</v>
      </c>
      <c r="B250" s="1" t="s">
        <v>302</v>
      </c>
      <c r="C250" s="1" t="s">
        <v>305</v>
      </c>
      <c r="D250" s="8" t="s">
        <v>1057</v>
      </c>
      <c r="E250" s="8" t="s">
        <v>1671</v>
      </c>
      <c r="F250" s="1" t="s">
        <v>1672</v>
      </c>
      <c r="G250" s="1" t="str">
        <f t="shared" si="9"/>
        <v>France - ARIÈGE [09]</v>
      </c>
    </row>
    <row r="251" spans="1:7" x14ac:dyDescent="0.3">
      <c r="A251" s="1" t="str">
        <f t="shared" si="7"/>
        <v>FR_10</v>
      </c>
      <c r="B251" s="1" t="s">
        <v>302</v>
      </c>
      <c r="C251" s="1" t="s">
        <v>305</v>
      </c>
      <c r="D251" s="8" t="s">
        <v>1060</v>
      </c>
      <c r="E251" s="8" t="s">
        <v>1673</v>
      </c>
      <c r="F251" s="1" t="s">
        <v>1674</v>
      </c>
      <c r="G251" s="1" t="str">
        <f t="shared" si="9"/>
        <v>France - AUBE [10]</v>
      </c>
    </row>
    <row r="252" spans="1:7" x14ac:dyDescent="0.3">
      <c r="A252" s="1" t="str">
        <f t="shared" si="7"/>
        <v>FR_11</v>
      </c>
      <c r="B252" s="1" t="s">
        <v>302</v>
      </c>
      <c r="C252" s="1" t="s">
        <v>305</v>
      </c>
      <c r="D252" s="8" t="s">
        <v>1063</v>
      </c>
      <c r="E252" s="8" t="s">
        <v>1675</v>
      </c>
      <c r="F252" s="1" t="s">
        <v>1676</v>
      </c>
      <c r="G252" s="1" t="str">
        <f t="shared" si="9"/>
        <v>France - AUDE [11]</v>
      </c>
    </row>
    <row r="253" spans="1:7" x14ac:dyDescent="0.3">
      <c r="A253" s="1" t="str">
        <f t="shared" si="7"/>
        <v>FR_12</v>
      </c>
      <c r="B253" s="1" t="s">
        <v>302</v>
      </c>
      <c r="C253" s="1" t="s">
        <v>305</v>
      </c>
      <c r="D253" s="8" t="s">
        <v>1069</v>
      </c>
      <c r="E253" s="8" t="s">
        <v>1677</v>
      </c>
      <c r="F253" s="1" t="s">
        <v>1678</v>
      </c>
      <c r="G253" s="1" t="str">
        <f t="shared" si="9"/>
        <v>France - AVEYRON [12]</v>
      </c>
    </row>
    <row r="254" spans="1:7" x14ac:dyDescent="0.3">
      <c r="A254" s="1" t="str">
        <f t="shared" si="7"/>
        <v>FR_67</v>
      </c>
      <c r="B254" s="1" t="s">
        <v>302</v>
      </c>
      <c r="C254" s="1" t="s">
        <v>305</v>
      </c>
      <c r="D254" s="8" t="s">
        <v>1679</v>
      </c>
      <c r="E254" s="8" t="s">
        <v>1680</v>
      </c>
      <c r="F254" s="1" t="s">
        <v>1681</v>
      </c>
      <c r="G254" s="1" t="str">
        <f t="shared" si="9"/>
        <v>France - BASRHIN [67]</v>
      </c>
    </row>
    <row r="255" spans="1:7" x14ac:dyDescent="0.3">
      <c r="A255" s="1" t="str">
        <f t="shared" si="7"/>
        <v>FR_13</v>
      </c>
      <c r="B255" s="1" t="s">
        <v>302</v>
      </c>
      <c r="C255" s="1" t="s">
        <v>305</v>
      </c>
      <c r="D255" s="8" t="s">
        <v>1072</v>
      </c>
      <c r="E255" s="8" t="s">
        <v>1682</v>
      </c>
      <c r="F255" s="1" t="s">
        <v>1683</v>
      </c>
      <c r="G255" s="1" t="str">
        <f t="shared" si="9"/>
        <v>France - BOUCHESDURHÔNE [13]</v>
      </c>
    </row>
    <row r="256" spans="1:7" x14ac:dyDescent="0.3">
      <c r="A256" s="1" t="str">
        <f t="shared" si="7"/>
        <v>FR_14</v>
      </c>
      <c r="B256" s="1" t="s">
        <v>302</v>
      </c>
      <c r="C256" s="1" t="s">
        <v>305</v>
      </c>
      <c r="D256" s="8" t="s">
        <v>1078</v>
      </c>
      <c r="E256" s="8" t="s">
        <v>1684</v>
      </c>
      <c r="F256" s="1" t="s">
        <v>1685</v>
      </c>
      <c r="G256" s="1" t="str">
        <f t="shared" si="9"/>
        <v>France - CALVADOS [14]</v>
      </c>
    </row>
    <row r="257" spans="1:7" x14ac:dyDescent="0.3">
      <c r="A257" s="1" t="str">
        <f t="shared" si="7"/>
        <v>FR_15</v>
      </c>
      <c r="B257" s="1" t="s">
        <v>302</v>
      </c>
      <c r="C257" s="1" t="s">
        <v>305</v>
      </c>
      <c r="D257" s="8" t="s">
        <v>1419</v>
      </c>
      <c r="E257" s="8" t="s">
        <v>1686</v>
      </c>
      <c r="F257" s="1" t="s">
        <v>1687</v>
      </c>
      <c r="G257" s="1" t="str">
        <f t="shared" si="9"/>
        <v>France - CANTAL [15]</v>
      </c>
    </row>
    <row r="258" spans="1:7" x14ac:dyDescent="0.3">
      <c r="A258" s="1" t="str">
        <f t="shared" si="7"/>
        <v>FR_16</v>
      </c>
      <c r="B258" s="1" t="s">
        <v>302</v>
      </c>
      <c r="C258" s="1" t="s">
        <v>305</v>
      </c>
      <c r="D258" s="8" t="s">
        <v>1018</v>
      </c>
      <c r="E258" s="8" t="s">
        <v>1688</v>
      </c>
      <c r="F258" s="1" t="s">
        <v>1689</v>
      </c>
      <c r="G258" s="1" t="str">
        <f t="shared" si="9"/>
        <v>France - CHARENTE [16]</v>
      </c>
    </row>
    <row r="259" spans="1:7" x14ac:dyDescent="0.3">
      <c r="A259" s="1" t="str">
        <f t="shared" si="7"/>
        <v>FR_17</v>
      </c>
      <c r="B259" s="1" t="s">
        <v>302</v>
      </c>
      <c r="C259" s="1" t="s">
        <v>305</v>
      </c>
      <c r="D259" s="8" t="s">
        <v>1021</v>
      </c>
      <c r="E259" s="8" t="s">
        <v>1690</v>
      </c>
      <c r="F259" s="1" t="s">
        <v>1691</v>
      </c>
      <c r="G259" s="1" t="str">
        <f t="shared" si="9"/>
        <v>France - CHARENTEMARITIME [17]</v>
      </c>
    </row>
    <row r="260" spans="1:7" x14ac:dyDescent="0.3">
      <c r="A260" s="1" t="str">
        <f t="shared" ref="A260:A323" si="11">B260&amp;"_"&amp;TRIM(D260)</f>
        <v>FR_18</v>
      </c>
      <c r="B260" s="1" t="s">
        <v>302</v>
      </c>
      <c r="C260" s="1" t="s">
        <v>305</v>
      </c>
      <c r="D260" s="8" t="s">
        <v>1033</v>
      </c>
      <c r="E260" s="8" t="s">
        <v>1692</v>
      </c>
      <c r="F260" s="1" t="s">
        <v>1693</v>
      </c>
      <c r="G260" s="1" t="str">
        <f t="shared" si="9"/>
        <v>France - CHER [18]</v>
      </c>
    </row>
    <row r="261" spans="1:7" x14ac:dyDescent="0.3">
      <c r="A261" s="1" t="str">
        <f t="shared" si="11"/>
        <v>FR_19</v>
      </c>
      <c r="B261" s="1" t="s">
        <v>302</v>
      </c>
      <c r="C261" s="1" t="s">
        <v>305</v>
      </c>
      <c r="D261" s="8" t="s">
        <v>1048</v>
      </c>
      <c r="E261" s="8" t="s">
        <v>1694</v>
      </c>
      <c r="F261" s="1" t="s">
        <v>1695</v>
      </c>
      <c r="G261" s="1" t="str">
        <f t="shared" si="9"/>
        <v>France - CORRÈZE [19]</v>
      </c>
    </row>
    <row r="262" spans="1:7" x14ac:dyDescent="0.3">
      <c r="A262" s="1" t="str">
        <f t="shared" si="11"/>
        <v>FR_2B</v>
      </c>
      <c r="B262" s="1" t="s">
        <v>302</v>
      </c>
      <c r="C262" s="1" t="s">
        <v>305</v>
      </c>
      <c r="D262" s="8" t="s">
        <v>1696</v>
      </c>
      <c r="E262" s="8" t="s">
        <v>1697</v>
      </c>
      <c r="F262" s="1" t="s">
        <v>1698</v>
      </c>
      <c r="G262" s="1" t="str">
        <f t="shared" si="9"/>
        <v>France - CORSEDUNORD [2B]</v>
      </c>
    </row>
    <row r="263" spans="1:7" x14ac:dyDescent="0.3">
      <c r="A263" s="1" t="str">
        <f t="shared" si="11"/>
        <v>FR_2A</v>
      </c>
      <c r="B263" s="1" t="s">
        <v>302</v>
      </c>
      <c r="C263" s="1" t="s">
        <v>305</v>
      </c>
      <c r="D263" s="8" t="s">
        <v>1699</v>
      </c>
      <c r="E263" s="8" t="s">
        <v>1700</v>
      </c>
      <c r="F263" s="1" t="s">
        <v>1701</v>
      </c>
      <c r="G263" s="1" t="str">
        <f t="shared" si="9"/>
        <v>France - CORSEDUSUD [2A]</v>
      </c>
    </row>
    <row r="264" spans="1:7" x14ac:dyDescent="0.3">
      <c r="A264" s="1" t="str">
        <f t="shared" si="11"/>
        <v>FR_21</v>
      </c>
      <c r="B264" s="1" t="s">
        <v>302</v>
      </c>
      <c r="C264" s="1" t="s">
        <v>305</v>
      </c>
      <c r="D264" s="8" t="s">
        <v>1039</v>
      </c>
      <c r="E264" s="8" t="s">
        <v>1702</v>
      </c>
      <c r="F264" s="1" t="s">
        <v>1703</v>
      </c>
      <c r="G264" s="1" t="str">
        <f t="shared" si="9"/>
        <v>France - CÔTED'OR [21]</v>
      </c>
    </row>
    <row r="265" spans="1:7" x14ac:dyDescent="0.3">
      <c r="A265" s="1" t="str">
        <f t="shared" si="11"/>
        <v>FR_22</v>
      </c>
      <c r="B265" s="1" t="s">
        <v>302</v>
      </c>
      <c r="C265" s="1" t="s">
        <v>305</v>
      </c>
      <c r="D265" s="8" t="s">
        <v>1054</v>
      </c>
      <c r="E265" s="8" t="s">
        <v>1704</v>
      </c>
      <c r="F265" s="1" t="s">
        <v>1705</v>
      </c>
      <c r="G265" s="1" t="str">
        <f t="shared" si="9"/>
        <v>France - CÔTESD'ARMOR [22]</v>
      </c>
    </row>
    <row r="266" spans="1:7" x14ac:dyDescent="0.3">
      <c r="A266" s="1" t="str">
        <f t="shared" si="11"/>
        <v>FR_23</v>
      </c>
      <c r="B266" s="1" t="s">
        <v>302</v>
      </c>
      <c r="C266" s="1" t="s">
        <v>305</v>
      </c>
      <c r="D266" s="8" t="s">
        <v>1066</v>
      </c>
      <c r="E266" s="8" t="s">
        <v>1706</v>
      </c>
      <c r="F266" s="1" t="s">
        <v>1707</v>
      </c>
      <c r="G266" s="1" t="str">
        <f t="shared" si="9"/>
        <v>France - CREUSE [23]</v>
      </c>
    </row>
    <row r="267" spans="1:7" x14ac:dyDescent="0.3">
      <c r="A267" s="1" t="str">
        <f t="shared" si="11"/>
        <v>FR_97</v>
      </c>
      <c r="B267" s="1" t="s">
        <v>302</v>
      </c>
      <c r="C267" s="1" t="s">
        <v>305</v>
      </c>
      <c r="D267" s="8" t="s">
        <v>1489</v>
      </c>
      <c r="E267" s="8" t="s">
        <v>1708</v>
      </c>
      <c r="F267" s="1" t="s">
        <v>1709</v>
      </c>
      <c r="G267" s="1" t="str">
        <f t="shared" si="9"/>
        <v>France - D.O.M.T.O.M. [97]</v>
      </c>
    </row>
    <row r="268" spans="1:7" x14ac:dyDescent="0.3">
      <c r="A268" s="1" t="str">
        <f t="shared" si="11"/>
        <v>FR_24</v>
      </c>
      <c r="B268" s="1" t="s">
        <v>302</v>
      </c>
      <c r="C268" s="1" t="s">
        <v>305</v>
      </c>
      <c r="D268" s="8" t="s">
        <v>1075</v>
      </c>
      <c r="E268" s="8" t="s">
        <v>1710</v>
      </c>
      <c r="F268" s="1" t="s">
        <v>1711</v>
      </c>
      <c r="G268" s="1" t="str">
        <f t="shared" si="9"/>
        <v>France - DORDOGNE [24]</v>
      </c>
    </row>
    <row r="269" spans="1:7" x14ac:dyDescent="0.3">
      <c r="A269" s="1" t="str">
        <f t="shared" si="11"/>
        <v>FR_25</v>
      </c>
      <c r="B269" s="1" t="s">
        <v>302</v>
      </c>
      <c r="C269" s="1" t="s">
        <v>305</v>
      </c>
      <c r="D269" s="8" t="s">
        <v>1438</v>
      </c>
      <c r="E269" s="8" t="s">
        <v>1712</v>
      </c>
      <c r="F269" s="1" t="s">
        <v>1713</v>
      </c>
      <c r="G269" s="1" t="str">
        <f t="shared" si="9"/>
        <v>France - DOUBS [25]</v>
      </c>
    </row>
    <row r="270" spans="1:7" x14ac:dyDescent="0.3">
      <c r="A270" s="1" t="str">
        <f t="shared" si="11"/>
        <v>FR_26</v>
      </c>
      <c r="B270" s="1" t="s">
        <v>302</v>
      </c>
      <c r="C270" s="1" t="s">
        <v>305</v>
      </c>
      <c r="D270" s="8" t="s">
        <v>1714</v>
      </c>
      <c r="E270" s="8" t="s">
        <v>1715</v>
      </c>
      <c r="F270" s="1" t="s">
        <v>1716</v>
      </c>
      <c r="G270" s="1" t="str">
        <f t="shared" si="9"/>
        <v>France - DRÔME [26]</v>
      </c>
    </row>
    <row r="271" spans="1:7" x14ac:dyDescent="0.3">
      <c r="A271" s="1" t="str">
        <f t="shared" si="11"/>
        <v>FR_91</v>
      </c>
      <c r="B271" s="1" t="s">
        <v>302</v>
      </c>
      <c r="C271" s="1" t="s">
        <v>305</v>
      </c>
      <c r="D271" s="8" t="s">
        <v>1405</v>
      </c>
      <c r="E271" s="8" t="s">
        <v>1717</v>
      </c>
      <c r="F271" s="1" t="s">
        <v>1718</v>
      </c>
      <c r="G271" s="1" t="str">
        <f t="shared" si="9"/>
        <v>France - ESSONNE [91]</v>
      </c>
    </row>
    <row r="272" spans="1:7" x14ac:dyDescent="0.3">
      <c r="A272" s="1" t="str">
        <f t="shared" si="11"/>
        <v>FR_27</v>
      </c>
      <c r="B272" s="1" t="s">
        <v>302</v>
      </c>
      <c r="C272" s="1" t="s">
        <v>305</v>
      </c>
      <c r="D272" s="8" t="s">
        <v>1433</v>
      </c>
      <c r="E272" s="8" t="s">
        <v>1719</v>
      </c>
      <c r="F272" s="1" t="s">
        <v>1720</v>
      </c>
      <c r="G272" s="1" t="str">
        <f t="shared" si="9"/>
        <v>France - EURE [27]</v>
      </c>
    </row>
    <row r="273" spans="1:7" x14ac:dyDescent="0.3">
      <c r="A273" s="1" t="str">
        <f t="shared" si="11"/>
        <v>FR_28</v>
      </c>
      <c r="B273" s="1" t="s">
        <v>302</v>
      </c>
      <c r="C273" s="1" t="s">
        <v>305</v>
      </c>
      <c r="D273" s="8" t="s">
        <v>1721</v>
      </c>
      <c r="E273" s="8" t="s">
        <v>1722</v>
      </c>
      <c r="F273" s="1" t="s">
        <v>1723</v>
      </c>
      <c r="G273" s="1" t="str">
        <f t="shared" si="9"/>
        <v>France - EUREETLOIR [28]</v>
      </c>
    </row>
    <row r="274" spans="1:7" x14ac:dyDescent="0.3">
      <c r="A274" s="1" t="str">
        <f t="shared" si="11"/>
        <v>FR_29</v>
      </c>
      <c r="B274" s="1" t="s">
        <v>302</v>
      </c>
      <c r="C274" s="1" t="s">
        <v>305</v>
      </c>
      <c r="D274" s="8" t="s">
        <v>1724</v>
      </c>
      <c r="E274" s="8" t="s">
        <v>1725</v>
      </c>
      <c r="F274" s="1" t="s">
        <v>1726</v>
      </c>
      <c r="G274" s="1" t="str">
        <f t="shared" si="9"/>
        <v>France - FINISTÈRE [29]</v>
      </c>
    </row>
    <row r="275" spans="1:7" x14ac:dyDescent="0.3">
      <c r="A275" s="1" t="str">
        <f t="shared" si="11"/>
        <v>FR_30</v>
      </c>
      <c r="B275" s="1" t="s">
        <v>302</v>
      </c>
      <c r="C275" s="1" t="s">
        <v>305</v>
      </c>
      <c r="D275" s="8" t="s">
        <v>1727</v>
      </c>
      <c r="E275" s="8" t="s">
        <v>1728</v>
      </c>
      <c r="F275" s="1" t="s">
        <v>1729</v>
      </c>
      <c r="G275" s="1" t="str">
        <f t="shared" si="9"/>
        <v>France - GARD [30]</v>
      </c>
    </row>
    <row r="276" spans="1:7" x14ac:dyDescent="0.3">
      <c r="A276" s="1" t="str">
        <f t="shared" si="11"/>
        <v>FR_31</v>
      </c>
      <c r="B276" s="1" t="s">
        <v>302</v>
      </c>
      <c r="C276" s="1" t="s">
        <v>305</v>
      </c>
      <c r="D276" s="8" t="s">
        <v>1730</v>
      </c>
      <c r="E276" s="8" t="s">
        <v>1731</v>
      </c>
      <c r="F276" s="1" t="s">
        <v>1732</v>
      </c>
      <c r="G276" s="1" t="str">
        <f t="shared" si="9"/>
        <v>France - GARONNE (HAUTE) [31]</v>
      </c>
    </row>
    <row r="277" spans="1:7" x14ac:dyDescent="0.3">
      <c r="A277" s="1" t="str">
        <f t="shared" si="11"/>
        <v>FR_32</v>
      </c>
      <c r="B277" s="1" t="s">
        <v>302</v>
      </c>
      <c r="C277" s="1" t="s">
        <v>305</v>
      </c>
      <c r="D277" s="8" t="s">
        <v>1733</v>
      </c>
      <c r="E277" s="8" t="s">
        <v>1734</v>
      </c>
      <c r="F277" s="1" t="s">
        <v>1735</v>
      </c>
      <c r="G277" s="1" t="str">
        <f t="shared" si="9"/>
        <v>France - GERS [32]</v>
      </c>
    </row>
    <row r="278" spans="1:7" x14ac:dyDescent="0.3">
      <c r="A278" s="1" t="str">
        <f t="shared" si="11"/>
        <v>FR_33</v>
      </c>
      <c r="B278" s="1" t="s">
        <v>302</v>
      </c>
      <c r="C278" s="1" t="s">
        <v>305</v>
      </c>
      <c r="D278" s="8" t="s">
        <v>1736</v>
      </c>
      <c r="E278" s="8" t="s">
        <v>1737</v>
      </c>
      <c r="F278" s="1" t="s">
        <v>1738</v>
      </c>
      <c r="G278" s="1" t="str">
        <f t="shared" si="9"/>
        <v>France - GIRONDE [33]</v>
      </c>
    </row>
    <row r="279" spans="1:7" x14ac:dyDescent="0.3">
      <c r="A279" s="1" t="str">
        <f t="shared" si="11"/>
        <v>FR_68</v>
      </c>
      <c r="B279" s="1" t="s">
        <v>302</v>
      </c>
      <c r="C279" s="1" t="s">
        <v>305</v>
      </c>
      <c r="D279" s="8" t="s">
        <v>1477</v>
      </c>
      <c r="E279" s="8" t="s">
        <v>1739</v>
      </c>
      <c r="F279" s="1" t="s">
        <v>1740</v>
      </c>
      <c r="G279" s="1" t="str">
        <f t="shared" si="9"/>
        <v>France - HAUTRHIN [68]</v>
      </c>
    </row>
    <row r="280" spans="1:7" x14ac:dyDescent="0.3">
      <c r="A280" s="1" t="str">
        <f t="shared" si="11"/>
        <v>FR_92</v>
      </c>
      <c r="B280" s="1" t="s">
        <v>302</v>
      </c>
      <c r="C280" s="1" t="s">
        <v>305</v>
      </c>
      <c r="D280" s="8" t="s">
        <v>1741</v>
      </c>
      <c r="E280" s="8" t="s">
        <v>1742</v>
      </c>
      <c r="F280" s="1" t="s">
        <v>1743</v>
      </c>
      <c r="G280" s="1" t="str">
        <f t="shared" si="9"/>
        <v>France - HAUTSDESEINE [92]</v>
      </c>
    </row>
    <row r="281" spans="1:7" x14ac:dyDescent="0.3">
      <c r="A281" s="1" t="str">
        <f t="shared" si="11"/>
        <v>FR_34</v>
      </c>
      <c r="B281" s="1" t="s">
        <v>302</v>
      </c>
      <c r="C281" s="1" t="s">
        <v>305</v>
      </c>
      <c r="D281" s="8" t="s">
        <v>1744</v>
      </c>
      <c r="E281" s="8" t="s">
        <v>1745</v>
      </c>
      <c r="F281" s="1" t="s">
        <v>1746</v>
      </c>
      <c r="G281" s="1" t="str">
        <f t="shared" si="9"/>
        <v>France - HÉRAULT [34]</v>
      </c>
    </row>
    <row r="282" spans="1:7" x14ac:dyDescent="0.3">
      <c r="A282" s="1" t="str">
        <f t="shared" si="11"/>
        <v>FR_99</v>
      </c>
      <c r="B282" s="1" t="s">
        <v>302</v>
      </c>
      <c r="C282" s="1" t="s">
        <v>305</v>
      </c>
      <c r="D282" s="8" t="s">
        <v>1492</v>
      </c>
      <c r="E282" s="8" t="s">
        <v>1747</v>
      </c>
      <c r="F282" s="1" t="s">
        <v>1748</v>
      </c>
      <c r="G282" s="1" t="str">
        <f t="shared" si="9"/>
        <v>France - HORSFRANCE [99]</v>
      </c>
    </row>
    <row r="283" spans="1:7" x14ac:dyDescent="0.3">
      <c r="A283" s="1" t="str">
        <f t="shared" si="11"/>
        <v>FR_35</v>
      </c>
      <c r="B283" s="1" t="s">
        <v>302</v>
      </c>
      <c r="C283" s="1" t="s">
        <v>305</v>
      </c>
      <c r="D283" s="8" t="s">
        <v>1749</v>
      </c>
      <c r="E283" s="8" t="s">
        <v>1750</v>
      </c>
      <c r="F283" s="1" t="s">
        <v>1751</v>
      </c>
      <c r="G283" s="1" t="str">
        <f t="shared" si="9"/>
        <v>France - ILLEETVILAINE [35]</v>
      </c>
    </row>
    <row r="284" spans="1:7" x14ac:dyDescent="0.3">
      <c r="A284" s="1" t="str">
        <f t="shared" si="11"/>
        <v>FR_36</v>
      </c>
      <c r="B284" s="1" t="s">
        <v>302</v>
      </c>
      <c r="C284" s="1" t="s">
        <v>305</v>
      </c>
      <c r="D284" s="8" t="s">
        <v>1752</v>
      </c>
      <c r="E284" s="8" t="s">
        <v>1753</v>
      </c>
      <c r="F284" s="1" t="s">
        <v>1754</v>
      </c>
      <c r="G284" s="1" t="str">
        <f t="shared" si="9"/>
        <v>France - INDRE [36]</v>
      </c>
    </row>
    <row r="285" spans="1:7" x14ac:dyDescent="0.3">
      <c r="A285" s="1" t="str">
        <f t="shared" si="11"/>
        <v>FR_37</v>
      </c>
      <c r="B285" s="1" t="s">
        <v>302</v>
      </c>
      <c r="C285" s="1" t="s">
        <v>305</v>
      </c>
      <c r="D285" s="8" t="s">
        <v>1755</v>
      </c>
      <c r="E285" s="8" t="s">
        <v>1756</v>
      </c>
      <c r="F285" s="1" t="s">
        <v>1757</v>
      </c>
      <c r="G285" s="1" t="str">
        <f t="shared" si="9"/>
        <v>France - INDREETLOIRE [37]</v>
      </c>
    </row>
    <row r="286" spans="1:7" x14ac:dyDescent="0.3">
      <c r="A286" s="1" t="str">
        <f t="shared" si="11"/>
        <v>FR_38</v>
      </c>
      <c r="B286" s="1" t="s">
        <v>302</v>
      </c>
      <c r="C286" s="1" t="s">
        <v>305</v>
      </c>
      <c r="D286" s="8" t="s">
        <v>1758</v>
      </c>
      <c r="E286" s="8" t="s">
        <v>1759</v>
      </c>
      <c r="F286" s="1" t="s">
        <v>1760</v>
      </c>
      <c r="G286" s="1" t="str">
        <f t="shared" si="9"/>
        <v>France - ISÈRE [38]</v>
      </c>
    </row>
    <row r="287" spans="1:7" x14ac:dyDescent="0.3">
      <c r="A287" s="1" t="str">
        <f t="shared" si="11"/>
        <v>FR_39</v>
      </c>
      <c r="B287" s="1" t="s">
        <v>302</v>
      </c>
      <c r="C287" s="1" t="s">
        <v>305</v>
      </c>
      <c r="D287" s="8" t="s">
        <v>1761</v>
      </c>
      <c r="E287" s="8" t="s">
        <v>1762</v>
      </c>
      <c r="F287" s="1" t="s">
        <v>1763</v>
      </c>
      <c r="G287" s="1" t="str">
        <f t="shared" si="9"/>
        <v>France - JURA [39]</v>
      </c>
    </row>
    <row r="288" spans="1:7" x14ac:dyDescent="0.3">
      <c r="A288" s="1" t="str">
        <f t="shared" si="11"/>
        <v>FR_40</v>
      </c>
      <c r="B288" s="1" t="s">
        <v>302</v>
      </c>
      <c r="C288" s="1" t="s">
        <v>305</v>
      </c>
      <c r="D288" s="8" t="s">
        <v>1764</v>
      </c>
      <c r="E288" s="8" t="s">
        <v>1765</v>
      </c>
      <c r="F288" s="1" t="s">
        <v>1766</v>
      </c>
      <c r="G288" s="1" t="str">
        <f t="shared" si="9"/>
        <v>France - LANDES [40]</v>
      </c>
    </row>
    <row r="289" spans="1:7" x14ac:dyDescent="0.3">
      <c r="A289" s="1" t="str">
        <f t="shared" si="11"/>
        <v>FR_43</v>
      </c>
      <c r="B289" s="1" t="s">
        <v>302</v>
      </c>
      <c r="C289" s="1" t="s">
        <v>305</v>
      </c>
      <c r="D289" s="8" t="s">
        <v>1767</v>
      </c>
      <c r="E289" s="8" t="s">
        <v>1768</v>
      </c>
      <c r="F289" s="1" t="s">
        <v>1769</v>
      </c>
      <c r="G289" s="1" t="str">
        <f t="shared" si="9"/>
        <v>France - LOIRE (HAUTE) [43]</v>
      </c>
    </row>
    <row r="290" spans="1:7" x14ac:dyDescent="0.3">
      <c r="A290" s="1" t="str">
        <f t="shared" si="11"/>
        <v>FR_42</v>
      </c>
      <c r="B290" s="1" t="s">
        <v>302</v>
      </c>
      <c r="C290" s="1" t="s">
        <v>305</v>
      </c>
      <c r="D290" s="8" t="s">
        <v>1770</v>
      </c>
      <c r="E290" s="8" t="s">
        <v>1771</v>
      </c>
      <c r="F290" s="1" t="s">
        <v>1772</v>
      </c>
      <c r="G290" s="1" t="str">
        <f t="shared" si="9"/>
        <v>France - LOIRE [42]</v>
      </c>
    </row>
    <row r="291" spans="1:7" x14ac:dyDescent="0.3">
      <c r="A291" s="1" t="str">
        <f t="shared" si="11"/>
        <v>FR_44</v>
      </c>
      <c r="B291" s="1" t="s">
        <v>302</v>
      </c>
      <c r="C291" s="1" t="s">
        <v>305</v>
      </c>
      <c r="D291" s="8" t="s">
        <v>1450</v>
      </c>
      <c r="E291" s="8" t="s">
        <v>1773</v>
      </c>
      <c r="F291" s="1" t="s">
        <v>1774</v>
      </c>
      <c r="G291" s="1" t="str">
        <f t="shared" si="9"/>
        <v>France - LOIREATLANTIQUE [44]</v>
      </c>
    </row>
    <row r="292" spans="1:7" x14ac:dyDescent="0.3">
      <c r="A292" s="1" t="str">
        <f t="shared" si="11"/>
        <v>FR_45</v>
      </c>
      <c r="B292" s="1" t="s">
        <v>302</v>
      </c>
      <c r="C292" s="1" t="s">
        <v>305</v>
      </c>
      <c r="D292" s="8" t="s">
        <v>1775</v>
      </c>
      <c r="E292" s="8" t="s">
        <v>1776</v>
      </c>
      <c r="F292" s="1" t="s">
        <v>1777</v>
      </c>
      <c r="G292" s="1" t="str">
        <f t="shared" si="9"/>
        <v>France - LOIRET [45]</v>
      </c>
    </row>
    <row r="293" spans="1:7" x14ac:dyDescent="0.3">
      <c r="A293" s="1" t="str">
        <f t="shared" si="11"/>
        <v>FR_41</v>
      </c>
      <c r="B293" s="1" t="s">
        <v>302</v>
      </c>
      <c r="C293" s="1" t="s">
        <v>305</v>
      </c>
      <c r="D293" s="8" t="s">
        <v>1447</v>
      </c>
      <c r="E293" s="8" t="s">
        <v>1778</v>
      </c>
      <c r="F293" s="1" t="s">
        <v>1779</v>
      </c>
      <c r="G293" s="1" t="str">
        <f t="shared" ref="G293:G356" si="12">C293&amp;" - "&amp;F293&amp;" ["&amp;TRIM(D293)&amp;"]"</f>
        <v>France - LOIRETCHER [41]</v>
      </c>
    </row>
    <row r="294" spans="1:7" x14ac:dyDescent="0.3">
      <c r="A294" s="1" t="str">
        <f t="shared" si="11"/>
        <v>FR_46</v>
      </c>
      <c r="B294" s="1" t="s">
        <v>302</v>
      </c>
      <c r="C294" s="1" t="s">
        <v>305</v>
      </c>
      <c r="D294" s="8" t="s">
        <v>1780</v>
      </c>
      <c r="E294" s="8" t="s">
        <v>1781</v>
      </c>
      <c r="F294" s="1" t="s">
        <v>1782</v>
      </c>
      <c r="G294" s="1" t="str">
        <f t="shared" si="12"/>
        <v>France - LOT [46]</v>
      </c>
    </row>
    <row r="295" spans="1:7" x14ac:dyDescent="0.3">
      <c r="A295" s="1" t="str">
        <f t="shared" si="11"/>
        <v>FR_47</v>
      </c>
      <c r="B295" s="1" t="s">
        <v>302</v>
      </c>
      <c r="C295" s="1" t="s">
        <v>305</v>
      </c>
      <c r="D295" s="8" t="s">
        <v>1453</v>
      </c>
      <c r="E295" s="8" t="s">
        <v>1783</v>
      </c>
      <c r="F295" s="1" t="s">
        <v>1784</v>
      </c>
      <c r="G295" s="1" t="str">
        <f t="shared" si="12"/>
        <v>France - LOTETGARONNE [47]</v>
      </c>
    </row>
    <row r="296" spans="1:7" x14ac:dyDescent="0.3">
      <c r="A296" s="1" t="str">
        <f t="shared" si="11"/>
        <v>FR_48</v>
      </c>
      <c r="B296" s="1" t="s">
        <v>302</v>
      </c>
      <c r="C296" s="1" t="s">
        <v>305</v>
      </c>
      <c r="D296" s="8" t="s">
        <v>1785</v>
      </c>
      <c r="E296" s="8" t="s">
        <v>1786</v>
      </c>
      <c r="F296" s="1" t="s">
        <v>1787</v>
      </c>
      <c r="G296" s="1" t="str">
        <f t="shared" si="12"/>
        <v>France - LOZÈRE [48]</v>
      </c>
    </row>
    <row r="297" spans="1:7" x14ac:dyDescent="0.3">
      <c r="A297" s="1" t="str">
        <f t="shared" si="11"/>
        <v>FR_49</v>
      </c>
      <c r="B297" s="1" t="s">
        <v>302</v>
      </c>
      <c r="C297" s="1" t="s">
        <v>305</v>
      </c>
      <c r="D297" s="8" t="s">
        <v>1788</v>
      </c>
      <c r="E297" s="8" t="s">
        <v>1789</v>
      </c>
      <c r="F297" s="1" t="s">
        <v>1790</v>
      </c>
      <c r="G297" s="1" t="str">
        <f t="shared" si="12"/>
        <v>France - MAINEETLOIRE [49]</v>
      </c>
    </row>
    <row r="298" spans="1:7" x14ac:dyDescent="0.3">
      <c r="A298" s="1" t="str">
        <f t="shared" si="11"/>
        <v>FR_50</v>
      </c>
      <c r="B298" s="1" t="s">
        <v>302</v>
      </c>
      <c r="C298" s="1" t="s">
        <v>305</v>
      </c>
      <c r="D298" s="8" t="s">
        <v>1456</v>
      </c>
      <c r="E298" s="8" t="s">
        <v>1791</v>
      </c>
      <c r="F298" s="1" t="s">
        <v>1792</v>
      </c>
      <c r="G298" s="1" t="str">
        <f t="shared" si="12"/>
        <v>France - MANCHE [50]</v>
      </c>
    </row>
    <row r="299" spans="1:7" x14ac:dyDescent="0.3">
      <c r="A299" s="1" t="str">
        <f t="shared" si="11"/>
        <v>FR_52</v>
      </c>
      <c r="B299" s="1" t="s">
        <v>302</v>
      </c>
      <c r="C299" s="1" t="s">
        <v>305</v>
      </c>
      <c r="D299" s="8" t="s">
        <v>1459</v>
      </c>
      <c r="E299" s="8" t="s">
        <v>1793</v>
      </c>
      <c r="F299" s="1" t="s">
        <v>1794</v>
      </c>
      <c r="G299" s="1" t="str">
        <f t="shared" si="12"/>
        <v>France - MARNE (HAUTE) [52]</v>
      </c>
    </row>
    <row r="300" spans="1:7" x14ac:dyDescent="0.3">
      <c r="A300" s="1" t="str">
        <f t="shared" si="11"/>
        <v>FR_51</v>
      </c>
      <c r="B300" s="1" t="s">
        <v>302</v>
      </c>
      <c r="C300" s="1" t="s">
        <v>305</v>
      </c>
      <c r="D300" s="8" t="s">
        <v>1795</v>
      </c>
      <c r="E300" s="8" t="s">
        <v>1796</v>
      </c>
      <c r="F300" s="1" t="s">
        <v>1797</v>
      </c>
      <c r="G300" s="1" t="str">
        <f t="shared" si="12"/>
        <v>France - MARNE [51]</v>
      </c>
    </row>
    <row r="301" spans="1:7" x14ac:dyDescent="0.3">
      <c r="A301" s="1" t="str">
        <f t="shared" si="11"/>
        <v>FR_53</v>
      </c>
      <c r="B301" s="1" t="s">
        <v>302</v>
      </c>
      <c r="C301" s="1" t="s">
        <v>305</v>
      </c>
      <c r="D301" s="8" t="s">
        <v>1798</v>
      </c>
      <c r="E301" s="8" t="s">
        <v>1799</v>
      </c>
      <c r="F301" s="1" t="s">
        <v>1800</v>
      </c>
      <c r="G301" s="1" t="str">
        <f t="shared" si="12"/>
        <v>France - MAYENNE [53]</v>
      </c>
    </row>
    <row r="302" spans="1:7" x14ac:dyDescent="0.3">
      <c r="A302" s="1" t="str">
        <f t="shared" si="11"/>
        <v>FR_54</v>
      </c>
      <c r="B302" s="1" t="s">
        <v>302</v>
      </c>
      <c r="C302" s="1" t="s">
        <v>305</v>
      </c>
      <c r="D302" s="8" t="s">
        <v>1462</v>
      </c>
      <c r="E302" s="8" t="s">
        <v>1801</v>
      </c>
      <c r="F302" s="1" t="s">
        <v>1802</v>
      </c>
      <c r="G302" s="1" t="str">
        <f t="shared" si="12"/>
        <v>France - MEURTHEETMOSELLE [54]</v>
      </c>
    </row>
    <row r="303" spans="1:7" x14ac:dyDescent="0.3">
      <c r="A303" s="1" t="str">
        <f t="shared" si="11"/>
        <v>FR_55</v>
      </c>
      <c r="B303" s="1" t="s">
        <v>302</v>
      </c>
      <c r="C303" s="1" t="s">
        <v>305</v>
      </c>
      <c r="D303" s="8" t="s">
        <v>1803</v>
      </c>
      <c r="E303" s="8" t="s">
        <v>1804</v>
      </c>
      <c r="F303" s="1" t="s">
        <v>1805</v>
      </c>
      <c r="G303" s="1" t="str">
        <f t="shared" si="12"/>
        <v>France - MEUSE [55]</v>
      </c>
    </row>
    <row r="304" spans="1:7" x14ac:dyDescent="0.3">
      <c r="A304" s="1" t="str">
        <f t="shared" si="11"/>
        <v>FR_56</v>
      </c>
      <c r="B304" s="1" t="s">
        <v>302</v>
      </c>
      <c r="C304" s="1" t="s">
        <v>305</v>
      </c>
      <c r="D304" s="8" t="s">
        <v>1806</v>
      </c>
      <c r="E304" s="8" t="s">
        <v>1807</v>
      </c>
      <c r="F304" s="1" t="s">
        <v>1808</v>
      </c>
      <c r="G304" s="1" t="str">
        <f t="shared" si="12"/>
        <v>France - MORBIHAN [56]</v>
      </c>
    </row>
    <row r="305" spans="1:7" x14ac:dyDescent="0.3">
      <c r="A305" s="1" t="str">
        <f t="shared" si="11"/>
        <v>FR_57</v>
      </c>
      <c r="B305" s="1" t="s">
        <v>302</v>
      </c>
      <c r="C305" s="1" t="s">
        <v>305</v>
      </c>
      <c r="D305" s="8" t="s">
        <v>1809</v>
      </c>
      <c r="E305" s="8" t="s">
        <v>1810</v>
      </c>
      <c r="F305" s="1" t="s">
        <v>1811</v>
      </c>
      <c r="G305" s="1" t="str">
        <f t="shared" si="12"/>
        <v>France - MOSELLE [57]</v>
      </c>
    </row>
    <row r="306" spans="1:7" x14ac:dyDescent="0.3">
      <c r="A306" s="1" t="str">
        <f t="shared" si="11"/>
        <v>FR_58</v>
      </c>
      <c r="B306" s="1" t="s">
        <v>302</v>
      </c>
      <c r="C306" s="1" t="s">
        <v>305</v>
      </c>
      <c r="D306" s="8" t="s">
        <v>1812</v>
      </c>
      <c r="E306" s="8" t="s">
        <v>1813</v>
      </c>
      <c r="F306" s="1" t="s">
        <v>1814</v>
      </c>
      <c r="G306" s="1" t="str">
        <f t="shared" si="12"/>
        <v>France - NIÈVRE [58]</v>
      </c>
    </row>
    <row r="307" spans="1:7" x14ac:dyDescent="0.3">
      <c r="A307" s="1" t="str">
        <f t="shared" si="11"/>
        <v>FR_59</v>
      </c>
      <c r="B307" s="1" t="s">
        <v>302</v>
      </c>
      <c r="C307" s="1" t="s">
        <v>305</v>
      </c>
      <c r="D307" s="8" t="s">
        <v>1815</v>
      </c>
      <c r="E307" s="8" t="s">
        <v>1816</v>
      </c>
      <c r="F307" s="1" t="s">
        <v>1817</v>
      </c>
      <c r="G307" s="1" t="str">
        <f t="shared" si="12"/>
        <v>France - NORD [59]</v>
      </c>
    </row>
    <row r="308" spans="1:7" x14ac:dyDescent="0.3">
      <c r="A308" s="1" t="str">
        <f t="shared" si="11"/>
        <v>FR_60</v>
      </c>
      <c r="B308" s="1" t="s">
        <v>302</v>
      </c>
      <c r="C308" s="1" t="s">
        <v>305</v>
      </c>
      <c r="D308" s="8" t="s">
        <v>1818</v>
      </c>
      <c r="E308" s="8" t="s">
        <v>1819</v>
      </c>
      <c r="F308" s="1" t="s">
        <v>1820</v>
      </c>
      <c r="G308" s="1" t="str">
        <f t="shared" si="12"/>
        <v>France - OISE [60]</v>
      </c>
    </row>
    <row r="309" spans="1:7" x14ac:dyDescent="0.3">
      <c r="A309" s="1" t="str">
        <f t="shared" si="11"/>
        <v>FR_61</v>
      </c>
      <c r="B309" s="1" t="s">
        <v>302</v>
      </c>
      <c r="C309" s="1" t="s">
        <v>305</v>
      </c>
      <c r="D309" s="8" t="s">
        <v>1821</v>
      </c>
      <c r="E309" s="8" t="s">
        <v>1822</v>
      </c>
      <c r="F309" s="1" t="s">
        <v>1823</v>
      </c>
      <c r="G309" s="1" t="str">
        <f t="shared" si="12"/>
        <v>France - ORNE [61]</v>
      </c>
    </row>
    <row r="310" spans="1:7" x14ac:dyDescent="0.3">
      <c r="A310" s="1" t="str">
        <f t="shared" si="11"/>
        <v>FR_75</v>
      </c>
      <c r="B310" s="1" t="s">
        <v>302</v>
      </c>
      <c r="C310" s="1" t="s">
        <v>305</v>
      </c>
      <c r="D310" s="8" t="s">
        <v>1824</v>
      </c>
      <c r="E310" s="8" t="s">
        <v>1825</v>
      </c>
      <c r="F310" s="1" t="s">
        <v>1826</v>
      </c>
      <c r="G310" s="1" t="str">
        <f t="shared" si="12"/>
        <v>France - PARIS [75]</v>
      </c>
    </row>
    <row r="311" spans="1:7" x14ac:dyDescent="0.3">
      <c r="A311" s="1" t="str">
        <f t="shared" si="11"/>
        <v>FR_62</v>
      </c>
      <c r="B311" s="1" t="s">
        <v>302</v>
      </c>
      <c r="C311" s="1" t="s">
        <v>305</v>
      </c>
      <c r="D311" s="8" t="s">
        <v>1827</v>
      </c>
      <c r="E311" s="8" t="s">
        <v>1828</v>
      </c>
      <c r="F311" s="1" t="s">
        <v>1829</v>
      </c>
      <c r="G311" s="1" t="str">
        <f t="shared" si="12"/>
        <v>France - PASDECALAIS [62]</v>
      </c>
    </row>
    <row r="312" spans="1:7" x14ac:dyDescent="0.3">
      <c r="A312" s="1" t="str">
        <f t="shared" si="11"/>
        <v>FR_63</v>
      </c>
      <c r="B312" s="1" t="s">
        <v>302</v>
      </c>
      <c r="C312" s="1" t="s">
        <v>305</v>
      </c>
      <c r="D312" s="8" t="s">
        <v>1468</v>
      </c>
      <c r="E312" s="8" t="s">
        <v>1830</v>
      </c>
      <c r="F312" s="1" t="s">
        <v>1831</v>
      </c>
      <c r="G312" s="1" t="str">
        <f t="shared" si="12"/>
        <v>France - PUYDEDÔME [63]</v>
      </c>
    </row>
    <row r="313" spans="1:7" x14ac:dyDescent="0.3">
      <c r="A313" s="1" t="str">
        <f t="shared" si="11"/>
        <v>FR_65</v>
      </c>
      <c r="B313" s="1" t="s">
        <v>302</v>
      </c>
      <c r="C313" s="1" t="s">
        <v>305</v>
      </c>
      <c r="D313" s="8" t="s">
        <v>1832</v>
      </c>
      <c r="E313" s="8" t="s">
        <v>1833</v>
      </c>
      <c r="F313" s="1" t="s">
        <v>1834</v>
      </c>
      <c r="G313" s="1" t="str">
        <f t="shared" si="12"/>
        <v>France - PYRÉNÉES (HAUTES) [65]</v>
      </c>
    </row>
    <row r="314" spans="1:7" x14ac:dyDescent="0.3">
      <c r="A314" s="1" t="str">
        <f t="shared" si="11"/>
        <v>FR_64</v>
      </c>
      <c r="B314" s="1" t="s">
        <v>302</v>
      </c>
      <c r="C314" s="1" t="s">
        <v>305</v>
      </c>
      <c r="D314" s="8" t="s">
        <v>1835</v>
      </c>
      <c r="E314" s="8" t="s">
        <v>1836</v>
      </c>
      <c r="F314" s="1" t="s">
        <v>1837</v>
      </c>
      <c r="G314" s="1" t="str">
        <f t="shared" si="12"/>
        <v>France - PYRÉNÉESATLANTIQUES  [64]</v>
      </c>
    </row>
    <row r="315" spans="1:7" x14ac:dyDescent="0.3">
      <c r="A315" s="1" t="str">
        <f t="shared" si="11"/>
        <v>FR_66</v>
      </c>
      <c r="B315" s="1" t="s">
        <v>302</v>
      </c>
      <c r="C315" s="1" t="s">
        <v>305</v>
      </c>
      <c r="D315" s="8" t="s">
        <v>1471</v>
      </c>
      <c r="E315" s="8" t="s">
        <v>1838</v>
      </c>
      <c r="F315" s="1" t="s">
        <v>1839</v>
      </c>
      <c r="G315" s="1" t="str">
        <f t="shared" si="12"/>
        <v>France - PYRÉNÉESORIENTALES [66]</v>
      </c>
    </row>
    <row r="316" spans="1:7" x14ac:dyDescent="0.3">
      <c r="A316" s="1" t="str">
        <f t="shared" si="11"/>
        <v>FR_69</v>
      </c>
      <c r="B316" s="1" t="s">
        <v>302</v>
      </c>
      <c r="C316" s="1" t="s">
        <v>305</v>
      </c>
      <c r="D316" s="8" t="s">
        <v>1840</v>
      </c>
      <c r="E316" s="8" t="s">
        <v>1841</v>
      </c>
      <c r="F316" s="1" t="s">
        <v>1842</v>
      </c>
      <c r="G316" s="1" t="str">
        <f t="shared" si="12"/>
        <v>France - RHÔNE [69]</v>
      </c>
    </row>
    <row r="317" spans="1:7" x14ac:dyDescent="0.3">
      <c r="A317" s="1" t="str">
        <f t="shared" si="11"/>
        <v>FR_70</v>
      </c>
      <c r="B317" s="1" t="s">
        <v>302</v>
      </c>
      <c r="C317" s="1" t="s">
        <v>305</v>
      </c>
      <c r="D317" s="8" t="s">
        <v>1480</v>
      </c>
      <c r="E317" s="8" t="s">
        <v>1843</v>
      </c>
      <c r="F317" s="1" t="s">
        <v>1844</v>
      </c>
      <c r="G317" s="1" t="str">
        <f t="shared" si="12"/>
        <v>France - SAÔNE (HAUTE) [70]</v>
      </c>
    </row>
    <row r="318" spans="1:7" x14ac:dyDescent="0.3">
      <c r="A318" s="1" t="str">
        <f t="shared" si="11"/>
        <v>FR_71</v>
      </c>
      <c r="B318" s="1" t="s">
        <v>302</v>
      </c>
      <c r="C318" s="1" t="s">
        <v>305</v>
      </c>
      <c r="D318" s="8" t="s">
        <v>1845</v>
      </c>
      <c r="E318" s="8" t="s">
        <v>1846</v>
      </c>
      <c r="F318" s="1" t="s">
        <v>1847</v>
      </c>
      <c r="G318" s="1" t="str">
        <f t="shared" si="12"/>
        <v>France - SAÔNEETLOIRE [71]</v>
      </c>
    </row>
    <row r="319" spans="1:7" x14ac:dyDescent="0.3">
      <c r="A319" s="1" t="str">
        <f t="shared" si="11"/>
        <v>FR_72</v>
      </c>
      <c r="B319" s="1" t="s">
        <v>302</v>
      </c>
      <c r="C319" s="1" t="s">
        <v>305</v>
      </c>
      <c r="D319" s="8" t="s">
        <v>1848</v>
      </c>
      <c r="E319" s="8" t="s">
        <v>1849</v>
      </c>
      <c r="F319" s="1" t="s">
        <v>1850</v>
      </c>
      <c r="G319" s="1" t="str">
        <f t="shared" si="12"/>
        <v>France - SARTHE [72]</v>
      </c>
    </row>
    <row r="320" spans="1:7" x14ac:dyDescent="0.3">
      <c r="A320" s="1" t="str">
        <f t="shared" si="11"/>
        <v>FR_74</v>
      </c>
      <c r="B320" s="1" t="s">
        <v>302</v>
      </c>
      <c r="C320" s="1" t="s">
        <v>305</v>
      </c>
      <c r="D320" s="8" t="s">
        <v>1851</v>
      </c>
      <c r="E320" s="8" t="s">
        <v>1852</v>
      </c>
      <c r="F320" s="1" t="s">
        <v>1853</v>
      </c>
      <c r="G320" s="1" t="str">
        <f t="shared" si="12"/>
        <v>France - SAVOIE (HAUTE) [74]</v>
      </c>
    </row>
    <row r="321" spans="1:7" x14ac:dyDescent="0.3">
      <c r="A321" s="1" t="str">
        <f t="shared" si="11"/>
        <v>FR_73</v>
      </c>
      <c r="B321" s="1" t="s">
        <v>302</v>
      </c>
      <c r="C321" s="1" t="s">
        <v>305</v>
      </c>
      <c r="D321" s="8" t="s">
        <v>1483</v>
      </c>
      <c r="E321" s="8" t="s">
        <v>1854</v>
      </c>
      <c r="F321" s="1" t="s">
        <v>1855</v>
      </c>
      <c r="G321" s="1" t="str">
        <f t="shared" si="12"/>
        <v>France - SAVOIE [73]</v>
      </c>
    </row>
    <row r="322" spans="1:7" x14ac:dyDescent="0.3">
      <c r="A322" s="1" t="str">
        <f t="shared" si="11"/>
        <v>FR_77</v>
      </c>
      <c r="B322" s="1" t="s">
        <v>302</v>
      </c>
      <c r="C322" s="1" t="s">
        <v>305</v>
      </c>
      <c r="D322" s="8" t="s">
        <v>1856</v>
      </c>
      <c r="E322" s="8" t="s">
        <v>1857</v>
      </c>
      <c r="F322" s="1" t="s">
        <v>1858</v>
      </c>
      <c r="G322" s="1" t="str">
        <f t="shared" si="12"/>
        <v>France - SEINEETMARNE [77]</v>
      </c>
    </row>
    <row r="323" spans="1:7" x14ac:dyDescent="0.3">
      <c r="A323" s="1" t="str">
        <f t="shared" si="11"/>
        <v>FR_76</v>
      </c>
      <c r="B323" s="1" t="s">
        <v>302</v>
      </c>
      <c r="C323" s="1" t="s">
        <v>305</v>
      </c>
      <c r="D323" s="8" t="s">
        <v>1486</v>
      </c>
      <c r="E323" s="8" t="s">
        <v>1859</v>
      </c>
      <c r="F323" s="1" t="s">
        <v>1860</v>
      </c>
      <c r="G323" s="1" t="str">
        <f t="shared" si="12"/>
        <v>France - SEINEMARITIME [76]</v>
      </c>
    </row>
    <row r="324" spans="1:7" x14ac:dyDescent="0.3">
      <c r="A324" s="1" t="str">
        <f t="shared" ref="A324:A387" si="13">B324&amp;"_"&amp;TRIM(D324)</f>
        <v>FR_93</v>
      </c>
      <c r="B324" s="1" t="s">
        <v>302</v>
      </c>
      <c r="C324" s="1" t="s">
        <v>305</v>
      </c>
      <c r="D324" s="8" t="s">
        <v>1861</v>
      </c>
      <c r="E324" s="8" t="s">
        <v>1862</v>
      </c>
      <c r="F324" s="1" t="s">
        <v>1863</v>
      </c>
      <c r="G324" s="1" t="str">
        <f t="shared" si="12"/>
        <v>France - SEINESAINTDENIS [93]</v>
      </c>
    </row>
    <row r="325" spans="1:7" x14ac:dyDescent="0.3">
      <c r="A325" s="1" t="str">
        <f t="shared" si="13"/>
        <v>FR_79</v>
      </c>
      <c r="B325" s="1" t="s">
        <v>302</v>
      </c>
      <c r="C325" s="1" t="s">
        <v>305</v>
      </c>
      <c r="D325" s="8" t="s">
        <v>1864</v>
      </c>
      <c r="E325" s="8" t="s">
        <v>1865</v>
      </c>
      <c r="F325" s="1" t="s">
        <v>1866</v>
      </c>
      <c r="G325" s="1" t="str">
        <f t="shared" si="12"/>
        <v>France - SÈVRES (DEUX) [79]</v>
      </c>
    </row>
    <row r="326" spans="1:7" x14ac:dyDescent="0.3">
      <c r="A326" s="1" t="str">
        <f t="shared" si="13"/>
        <v>FR_80</v>
      </c>
      <c r="B326" s="1" t="s">
        <v>302</v>
      </c>
      <c r="C326" s="1" t="s">
        <v>305</v>
      </c>
      <c r="D326" s="8" t="s">
        <v>1867</v>
      </c>
      <c r="E326" s="8" t="s">
        <v>1868</v>
      </c>
      <c r="F326" s="1" t="s">
        <v>1869</v>
      </c>
      <c r="G326" s="1" t="str">
        <f t="shared" si="12"/>
        <v>France - SOMME [80]</v>
      </c>
    </row>
    <row r="327" spans="1:7" x14ac:dyDescent="0.3">
      <c r="A327" s="1" t="str">
        <f t="shared" si="13"/>
        <v>FR_81</v>
      </c>
      <c r="B327" s="1" t="s">
        <v>302</v>
      </c>
      <c r="C327" s="1" t="s">
        <v>305</v>
      </c>
      <c r="D327" s="8" t="s">
        <v>1410</v>
      </c>
      <c r="E327" s="8" t="s">
        <v>1870</v>
      </c>
      <c r="F327" s="1" t="s">
        <v>1871</v>
      </c>
      <c r="G327" s="1" t="str">
        <f t="shared" si="12"/>
        <v>France - TARN [81]</v>
      </c>
    </row>
    <row r="328" spans="1:7" x14ac:dyDescent="0.3">
      <c r="A328" s="1" t="str">
        <f t="shared" si="13"/>
        <v>FR_82</v>
      </c>
      <c r="B328" s="1" t="s">
        <v>302</v>
      </c>
      <c r="C328" s="1" t="s">
        <v>305</v>
      </c>
      <c r="D328" s="8" t="s">
        <v>1872</v>
      </c>
      <c r="E328" s="8" t="s">
        <v>1873</v>
      </c>
      <c r="F328" s="1" t="s">
        <v>1874</v>
      </c>
      <c r="G328" s="1" t="str">
        <f t="shared" si="12"/>
        <v>France - TARNETGARONNE [82]</v>
      </c>
    </row>
    <row r="329" spans="1:7" x14ac:dyDescent="0.3">
      <c r="A329" s="1" t="str">
        <f t="shared" si="13"/>
        <v>FR_90</v>
      </c>
      <c r="B329" s="1" t="s">
        <v>302</v>
      </c>
      <c r="C329" s="1" t="s">
        <v>305</v>
      </c>
      <c r="D329" s="8" t="s">
        <v>1875</v>
      </c>
      <c r="E329" s="8" t="s">
        <v>1876</v>
      </c>
      <c r="F329" s="1" t="s">
        <v>1877</v>
      </c>
      <c r="G329" s="1" t="str">
        <f t="shared" si="12"/>
        <v>France - TERRIT.DEBELFORT [90]</v>
      </c>
    </row>
    <row r="330" spans="1:7" x14ac:dyDescent="0.3">
      <c r="A330" s="1" t="str">
        <f t="shared" si="13"/>
        <v>FR_94</v>
      </c>
      <c r="B330" s="1" t="s">
        <v>302</v>
      </c>
      <c r="C330" s="1" t="s">
        <v>305</v>
      </c>
      <c r="D330" s="8" t="s">
        <v>1441</v>
      </c>
      <c r="E330" s="8" t="s">
        <v>1878</v>
      </c>
      <c r="F330" s="1" t="s">
        <v>1879</v>
      </c>
      <c r="G330" s="1" t="str">
        <f t="shared" si="12"/>
        <v>France - VALDEMARNE [94]</v>
      </c>
    </row>
    <row r="331" spans="1:7" x14ac:dyDescent="0.3">
      <c r="A331" s="1" t="str">
        <f t="shared" si="13"/>
        <v>FR_95</v>
      </c>
      <c r="B331" s="1" t="s">
        <v>302</v>
      </c>
      <c r="C331" s="1" t="s">
        <v>305</v>
      </c>
      <c r="D331" s="8" t="s">
        <v>1444</v>
      </c>
      <c r="E331" s="8" t="s">
        <v>1880</v>
      </c>
      <c r="F331" s="1" t="s">
        <v>1881</v>
      </c>
      <c r="G331" s="1" t="str">
        <f t="shared" si="12"/>
        <v>France - VALD'OISE [95]</v>
      </c>
    </row>
    <row r="332" spans="1:7" x14ac:dyDescent="0.3">
      <c r="A332" s="1" t="str">
        <f t="shared" si="13"/>
        <v>FR_83</v>
      </c>
      <c r="B332" s="1" t="s">
        <v>302</v>
      </c>
      <c r="C332" s="1" t="s">
        <v>305</v>
      </c>
      <c r="D332" s="8" t="s">
        <v>1882</v>
      </c>
      <c r="E332" s="8" t="s">
        <v>1883</v>
      </c>
      <c r="F332" s="1" t="s">
        <v>1884</v>
      </c>
      <c r="G332" s="1" t="str">
        <f t="shared" si="12"/>
        <v>France - VAR [83]</v>
      </c>
    </row>
    <row r="333" spans="1:7" x14ac:dyDescent="0.3">
      <c r="A333" s="1" t="str">
        <f t="shared" si="13"/>
        <v>FR_84</v>
      </c>
      <c r="B333" s="1" t="s">
        <v>302</v>
      </c>
      <c r="C333" s="1" t="s">
        <v>305</v>
      </c>
      <c r="D333" s="8" t="s">
        <v>1885</v>
      </c>
      <c r="E333" s="8" t="s">
        <v>1886</v>
      </c>
      <c r="F333" s="1" t="s">
        <v>1887</v>
      </c>
      <c r="G333" s="1" t="str">
        <f t="shared" si="12"/>
        <v>France - VAUCLUSE [84]</v>
      </c>
    </row>
    <row r="334" spans="1:7" x14ac:dyDescent="0.3">
      <c r="A334" s="1" t="str">
        <f t="shared" si="13"/>
        <v>FR_85</v>
      </c>
      <c r="B334" s="1" t="s">
        <v>302</v>
      </c>
      <c r="C334" s="1" t="s">
        <v>305</v>
      </c>
      <c r="D334" s="8" t="s">
        <v>1426</v>
      </c>
      <c r="E334" s="8" t="s">
        <v>1888</v>
      </c>
      <c r="F334" s="1" t="s">
        <v>1889</v>
      </c>
      <c r="G334" s="1" t="str">
        <f t="shared" si="12"/>
        <v>France - VENDÉE [85]</v>
      </c>
    </row>
    <row r="335" spans="1:7" x14ac:dyDescent="0.3">
      <c r="A335" s="1" t="str">
        <f t="shared" si="13"/>
        <v>FR_87</v>
      </c>
      <c r="B335" s="1" t="s">
        <v>302</v>
      </c>
      <c r="C335" s="1" t="s">
        <v>305</v>
      </c>
      <c r="D335" s="8" t="s">
        <v>1890</v>
      </c>
      <c r="E335" s="8" t="s">
        <v>1891</v>
      </c>
      <c r="F335" s="1" t="s">
        <v>1892</v>
      </c>
      <c r="G335" s="1" t="str">
        <f t="shared" si="12"/>
        <v>France - VIENNE (HAUTE) [87]</v>
      </c>
    </row>
    <row r="336" spans="1:7" x14ac:dyDescent="0.3">
      <c r="A336" s="1" t="str">
        <f t="shared" si="13"/>
        <v>FR_86</v>
      </c>
      <c r="B336" s="1" t="s">
        <v>302</v>
      </c>
      <c r="C336" s="1" t="s">
        <v>305</v>
      </c>
      <c r="D336" s="8" t="s">
        <v>1465</v>
      </c>
      <c r="E336" s="8" t="s">
        <v>1893</v>
      </c>
      <c r="F336" s="1" t="s">
        <v>1894</v>
      </c>
      <c r="G336" s="1" t="str">
        <f t="shared" si="12"/>
        <v>France - VIENNE [86]</v>
      </c>
    </row>
    <row r="337" spans="1:7" x14ac:dyDescent="0.3">
      <c r="A337" s="1" t="str">
        <f t="shared" si="13"/>
        <v>FR_88</v>
      </c>
      <c r="B337" s="1" t="s">
        <v>302</v>
      </c>
      <c r="C337" s="1" t="s">
        <v>305</v>
      </c>
      <c r="D337" s="8" t="s">
        <v>1474</v>
      </c>
      <c r="E337" s="8" t="s">
        <v>1895</v>
      </c>
      <c r="F337" s="1" t="s">
        <v>1896</v>
      </c>
      <c r="G337" s="1" t="str">
        <f t="shared" si="12"/>
        <v>France - VOSGES [88]</v>
      </c>
    </row>
    <row r="338" spans="1:7" x14ac:dyDescent="0.3">
      <c r="A338" s="1" t="str">
        <f t="shared" si="13"/>
        <v>FR_89</v>
      </c>
      <c r="B338" s="1" t="s">
        <v>302</v>
      </c>
      <c r="C338" s="1" t="s">
        <v>305</v>
      </c>
      <c r="D338" s="8" t="s">
        <v>1897</v>
      </c>
      <c r="E338" s="8" t="s">
        <v>1898</v>
      </c>
      <c r="F338" s="1" t="s">
        <v>1899</v>
      </c>
      <c r="G338" s="1" t="str">
        <f t="shared" si="12"/>
        <v>France - YONNE [89]</v>
      </c>
    </row>
    <row r="339" spans="1:7" x14ac:dyDescent="0.3">
      <c r="A339" s="1" t="str">
        <f t="shared" si="13"/>
        <v>FR_78</v>
      </c>
      <c r="B339" s="1" t="s">
        <v>302</v>
      </c>
      <c r="C339" s="1" t="s">
        <v>305</v>
      </c>
      <c r="D339" s="8" t="s">
        <v>1900</v>
      </c>
      <c r="E339" s="8" t="s">
        <v>1901</v>
      </c>
      <c r="F339" s="1" t="s">
        <v>1902</v>
      </c>
      <c r="G339" s="1" t="str">
        <f t="shared" si="12"/>
        <v>France - YVELINES [78]</v>
      </c>
    </row>
    <row r="340" spans="1:7" x14ac:dyDescent="0.3">
      <c r="A340" s="1" t="str">
        <f t="shared" si="13"/>
        <v>DE_08</v>
      </c>
      <c r="B340" s="1" t="s">
        <v>230</v>
      </c>
      <c r="C340" s="1" t="s">
        <v>233</v>
      </c>
      <c r="D340" s="8" t="s">
        <v>1042</v>
      </c>
      <c r="E340" s="8" t="s">
        <v>1903</v>
      </c>
      <c r="F340" s="1" t="s">
        <v>1904</v>
      </c>
      <c r="G340" s="1" t="str">
        <f t="shared" si="12"/>
        <v>Germany - BADENWURTTEMBERG [08]</v>
      </c>
    </row>
    <row r="341" spans="1:7" x14ac:dyDescent="0.3">
      <c r="A341" s="1" t="str">
        <f t="shared" si="13"/>
        <v>DE_09</v>
      </c>
      <c r="B341" s="1" t="s">
        <v>230</v>
      </c>
      <c r="C341" s="1" t="s">
        <v>233</v>
      </c>
      <c r="D341" s="8" t="s">
        <v>1057</v>
      </c>
      <c r="E341" s="8" t="s">
        <v>1905</v>
      </c>
      <c r="F341" s="1" t="s">
        <v>1906</v>
      </c>
      <c r="G341" s="1" t="str">
        <f t="shared" si="12"/>
        <v>Germany - BAVARIA [09]</v>
      </c>
    </row>
    <row r="342" spans="1:7" x14ac:dyDescent="0.3">
      <c r="A342" s="1" t="str">
        <f t="shared" si="13"/>
        <v>DE_11</v>
      </c>
      <c r="B342" s="1" t="s">
        <v>230</v>
      </c>
      <c r="C342" s="1" t="s">
        <v>233</v>
      </c>
      <c r="D342" s="8" t="s">
        <v>1063</v>
      </c>
      <c r="E342" s="8" t="s">
        <v>1907</v>
      </c>
      <c r="F342" s="1" t="s">
        <v>1908</v>
      </c>
      <c r="G342" s="1" t="str">
        <f t="shared" si="12"/>
        <v>Germany - BERLIN [11]</v>
      </c>
    </row>
    <row r="343" spans="1:7" x14ac:dyDescent="0.3">
      <c r="A343" s="1" t="str">
        <f t="shared" si="13"/>
        <v>DE_12</v>
      </c>
      <c r="B343" s="1" t="s">
        <v>230</v>
      </c>
      <c r="C343" s="1" t="s">
        <v>233</v>
      </c>
      <c r="D343" s="8" t="s">
        <v>1069</v>
      </c>
      <c r="E343" s="8" t="s">
        <v>1909</v>
      </c>
      <c r="F343" s="1" t="s">
        <v>1910</v>
      </c>
      <c r="G343" s="1" t="str">
        <f t="shared" si="12"/>
        <v>Germany - BRANDENBURG [12]</v>
      </c>
    </row>
    <row r="344" spans="1:7" x14ac:dyDescent="0.3">
      <c r="A344" s="1" t="str">
        <f t="shared" si="13"/>
        <v>DE_04</v>
      </c>
      <c r="B344" s="1" t="s">
        <v>230</v>
      </c>
      <c r="C344" s="1" t="s">
        <v>233</v>
      </c>
      <c r="D344" s="8" t="s">
        <v>1027</v>
      </c>
      <c r="E344" s="8" t="s">
        <v>1911</v>
      </c>
      <c r="F344" s="1" t="s">
        <v>1912</v>
      </c>
      <c r="G344" s="1" t="str">
        <f t="shared" si="12"/>
        <v>Germany - BREMEN [04]</v>
      </c>
    </row>
    <row r="345" spans="1:7" x14ac:dyDescent="0.3">
      <c r="A345" s="1" t="str">
        <f t="shared" si="13"/>
        <v>DE_02</v>
      </c>
      <c r="B345" s="1" t="s">
        <v>230</v>
      </c>
      <c r="C345" s="1" t="s">
        <v>233</v>
      </c>
      <c r="D345" s="8" t="s">
        <v>1015</v>
      </c>
      <c r="E345" s="8" t="s">
        <v>1913</v>
      </c>
      <c r="F345" s="1" t="s">
        <v>1914</v>
      </c>
      <c r="G345" s="1" t="str">
        <f t="shared" si="12"/>
        <v>Germany - HAMBURG [02]</v>
      </c>
    </row>
    <row r="346" spans="1:7" x14ac:dyDescent="0.3">
      <c r="A346" s="1" t="str">
        <f t="shared" si="13"/>
        <v>DE_06</v>
      </c>
      <c r="B346" s="1" t="s">
        <v>230</v>
      </c>
      <c r="C346" s="1" t="s">
        <v>233</v>
      </c>
      <c r="D346" s="8" t="s">
        <v>1036</v>
      </c>
      <c r="E346" s="8" t="s">
        <v>1915</v>
      </c>
      <c r="F346" s="1" t="s">
        <v>1916</v>
      </c>
      <c r="G346" s="1" t="str">
        <f t="shared" si="12"/>
        <v>Germany - HESSE [06]</v>
      </c>
    </row>
    <row r="347" spans="1:7" x14ac:dyDescent="0.3">
      <c r="A347" s="1" t="str">
        <f t="shared" si="13"/>
        <v>DE_03</v>
      </c>
      <c r="B347" s="1" t="s">
        <v>230</v>
      </c>
      <c r="C347" s="1" t="s">
        <v>233</v>
      </c>
      <c r="D347" s="8" t="s">
        <v>1024</v>
      </c>
      <c r="E347" s="8" t="s">
        <v>1917</v>
      </c>
      <c r="F347" s="1" t="s">
        <v>1918</v>
      </c>
      <c r="G347" s="1" t="str">
        <f t="shared" si="12"/>
        <v>Germany - LOWER SAXONY [03]</v>
      </c>
    </row>
    <row r="348" spans="1:7" x14ac:dyDescent="0.3">
      <c r="A348" s="1" t="str">
        <f t="shared" si="13"/>
        <v>DE_13</v>
      </c>
      <c r="B348" s="1" t="s">
        <v>230</v>
      </c>
      <c r="C348" s="1" t="s">
        <v>233</v>
      </c>
      <c r="D348" s="8" t="s">
        <v>1072</v>
      </c>
      <c r="E348" s="8" t="s">
        <v>1919</v>
      </c>
      <c r="F348" s="1" t="s">
        <v>1920</v>
      </c>
      <c r="G348" s="1" t="str">
        <f t="shared" si="12"/>
        <v>Germany - MECKLENBURGVORPOMM.  [13]</v>
      </c>
    </row>
    <row r="349" spans="1:7" x14ac:dyDescent="0.3">
      <c r="A349" s="1" t="str">
        <f t="shared" si="13"/>
        <v>DE_05</v>
      </c>
      <c r="B349" s="1" t="s">
        <v>230</v>
      </c>
      <c r="C349" s="1" t="s">
        <v>233</v>
      </c>
      <c r="D349" s="8" t="s">
        <v>1030</v>
      </c>
      <c r="E349" s="8" t="s">
        <v>1921</v>
      </c>
      <c r="F349" s="1" t="s">
        <v>1922</v>
      </c>
      <c r="G349" s="1" t="str">
        <f t="shared" si="12"/>
        <v>Germany - NRTH RHINE WESTFALIA  [05]</v>
      </c>
    </row>
    <row r="350" spans="1:7" x14ac:dyDescent="0.3">
      <c r="A350" s="1" t="str">
        <f t="shared" si="13"/>
        <v>DE_07</v>
      </c>
      <c r="B350" s="1" t="s">
        <v>230</v>
      </c>
      <c r="C350" s="1" t="s">
        <v>233</v>
      </c>
      <c r="D350" s="8" t="s">
        <v>1045</v>
      </c>
      <c r="E350" s="8" t="s">
        <v>1923</v>
      </c>
      <c r="F350" s="1" t="s">
        <v>1924</v>
      </c>
      <c r="G350" s="1" t="str">
        <f t="shared" si="12"/>
        <v>Germany - RHINELAND PALATINATE  [07]</v>
      </c>
    </row>
    <row r="351" spans="1:7" x14ac:dyDescent="0.3">
      <c r="A351" s="1" t="str">
        <f t="shared" si="13"/>
        <v>DE_10</v>
      </c>
      <c r="B351" s="1" t="s">
        <v>230</v>
      </c>
      <c r="C351" s="1" t="s">
        <v>233</v>
      </c>
      <c r="D351" s="8" t="s">
        <v>1060</v>
      </c>
      <c r="E351" s="8" t="s">
        <v>1925</v>
      </c>
      <c r="F351" s="1" t="s">
        <v>1926</v>
      </c>
      <c r="G351" s="1" t="str">
        <f t="shared" si="12"/>
        <v>Germany - SAARLAND [10]</v>
      </c>
    </row>
    <row r="352" spans="1:7" x14ac:dyDescent="0.3">
      <c r="A352" s="1" t="str">
        <f t="shared" si="13"/>
        <v>DE_14</v>
      </c>
      <c r="B352" s="1" t="s">
        <v>230</v>
      </c>
      <c r="C352" s="1" t="s">
        <v>233</v>
      </c>
      <c r="D352" s="8" t="s">
        <v>1078</v>
      </c>
      <c r="E352" s="8" t="s">
        <v>1927</v>
      </c>
      <c r="F352" s="1" t="s">
        <v>1928</v>
      </c>
      <c r="G352" s="1" t="str">
        <f t="shared" si="12"/>
        <v>Germany - SAXONY [14]</v>
      </c>
    </row>
    <row r="353" spans="1:7" x14ac:dyDescent="0.3">
      <c r="A353" s="1" t="str">
        <f t="shared" si="13"/>
        <v>DE_15</v>
      </c>
      <c r="B353" s="1" t="s">
        <v>230</v>
      </c>
      <c r="C353" s="1" t="s">
        <v>233</v>
      </c>
      <c r="D353" s="8" t="s">
        <v>1419</v>
      </c>
      <c r="E353" s="8" t="s">
        <v>1929</v>
      </c>
      <c r="F353" s="1" t="s">
        <v>1930</v>
      </c>
      <c r="G353" s="1" t="str">
        <f t="shared" si="12"/>
        <v>Germany - SAXONYANHALT [15]</v>
      </c>
    </row>
    <row r="354" spans="1:7" x14ac:dyDescent="0.3">
      <c r="A354" s="1" t="str">
        <f t="shared" si="13"/>
        <v>DE_01</v>
      </c>
      <c r="B354" s="1" t="s">
        <v>230</v>
      </c>
      <c r="C354" s="1" t="s">
        <v>233</v>
      </c>
      <c r="D354" s="8" t="s">
        <v>1009</v>
      </c>
      <c r="E354" s="8" t="s">
        <v>1931</v>
      </c>
      <c r="F354" s="1" t="s">
        <v>1932</v>
      </c>
      <c r="G354" s="1" t="str">
        <f t="shared" si="12"/>
        <v>Germany - SCHLESWIGHOLSTEIN [01]</v>
      </c>
    </row>
    <row r="355" spans="1:7" x14ac:dyDescent="0.3">
      <c r="A355" s="1" t="str">
        <f t="shared" si="13"/>
        <v>DE_16</v>
      </c>
      <c r="B355" s="1" t="s">
        <v>230</v>
      </c>
      <c r="C355" s="1" t="s">
        <v>233</v>
      </c>
      <c r="D355" s="8" t="s">
        <v>1018</v>
      </c>
      <c r="E355" s="8" t="s">
        <v>1933</v>
      </c>
      <c r="F355" s="1" t="s">
        <v>1934</v>
      </c>
      <c r="G355" s="1" t="str">
        <f t="shared" si="12"/>
        <v>Germany - THURINGIA [16]</v>
      </c>
    </row>
    <row r="356" spans="1:7" x14ac:dyDescent="0.3">
      <c r="A356" s="1" t="str">
        <f t="shared" si="13"/>
        <v>GR_01</v>
      </c>
      <c r="B356" s="1" t="s">
        <v>358</v>
      </c>
      <c r="C356" s="1" t="s">
        <v>361</v>
      </c>
      <c r="D356" s="8" t="s">
        <v>1009</v>
      </c>
      <c r="E356" s="8" t="s">
        <v>1935</v>
      </c>
      <c r="F356" s="1" t="s">
        <v>1936</v>
      </c>
      <c r="G356" s="1" t="str">
        <f t="shared" si="12"/>
        <v>Greece - AITOLIA KAI AKARNAN.  [01]</v>
      </c>
    </row>
    <row r="357" spans="1:7" x14ac:dyDescent="0.3">
      <c r="A357" s="1" t="str">
        <f t="shared" si="13"/>
        <v>GR_02</v>
      </c>
      <c r="B357" s="1" t="s">
        <v>358</v>
      </c>
      <c r="C357" s="1" t="s">
        <v>361</v>
      </c>
      <c r="D357" s="8" t="s">
        <v>1015</v>
      </c>
      <c r="E357" s="8" t="s">
        <v>1937</v>
      </c>
      <c r="F357" s="1" t="s">
        <v>1938</v>
      </c>
      <c r="G357" s="1" t="str">
        <f t="shared" ref="G357:G420" si="14">C357&amp;" - "&amp;F357&amp;" ["&amp;TRIM(D357)&amp;"]"</f>
        <v>Greece - AKHAIA [02]</v>
      </c>
    </row>
    <row r="358" spans="1:7" x14ac:dyDescent="0.3">
      <c r="A358" s="1" t="str">
        <f t="shared" si="13"/>
        <v>GR_03</v>
      </c>
      <c r="B358" s="1" t="s">
        <v>358</v>
      </c>
      <c r="C358" s="1" t="s">
        <v>361</v>
      </c>
      <c r="D358" s="8" t="s">
        <v>1024</v>
      </c>
      <c r="E358" s="8" t="s">
        <v>1939</v>
      </c>
      <c r="F358" s="1" t="s">
        <v>1940</v>
      </c>
      <c r="G358" s="1" t="str">
        <f t="shared" si="14"/>
        <v>Greece - ARGOLIS [03]</v>
      </c>
    </row>
    <row r="359" spans="1:7" x14ac:dyDescent="0.3">
      <c r="A359" s="1" t="str">
        <f t="shared" si="13"/>
        <v>GR_04</v>
      </c>
      <c r="B359" s="1" t="s">
        <v>358</v>
      </c>
      <c r="C359" s="1" t="s">
        <v>361</v>
      </c>
      <c r="D359" s="8" t="s">
        <v>1027</v>
      </c>
      <c r="E359" s="8" t="s">
        <v>1941</v>
      </c>
      <c r="F359" s="1" t="s">
        <v>1942</v>
      </c>
      <c r="G359" s="1" t="str">
        <f t="shared" si="14"/>
        <v>Greece - ARKADHIA [04]</v>
      </c>
    </row>
    <row r="360" spans="1:7" x14ac:dyDescent="0.3">
      <c r="A360" s="1" t="str">
        <f t="shared" si="13"/>
        <v>GR_05</v>
      </c>
      <c r="B360" s="1" t="s">
        <v>358</v>
      </c>
      <c r="C360" s="1" t="s">
        <v>361</v>
      </c>
      <c r="D360" s="8" t="s">
        <v>1030</v>
      </c>
      <c r="E360" s="8" t="s">
        <v>1943</v>
      </c>
      <c r="F360" s="1" t="s">
        <v>1944</v>
      </c>
      <c r="G360" s="1" t="str">
        <f t="shared" si="14"/>
        <v>Greece - ARTA [05]</v>
      </c>
    </row>
    <row r="361" spans="1:7" x14ac:dyDescent="0.3">
      <c r="A361" s="1" t="str">
        <f t="shared" si="13"/>
        <v>GR_06</v>
      </c>
      <c r="B361" s="1" t="s">
        <v>358</v>
      </c>
      <c r="C361" s="1" t="s">
        <v>361</v>
      </c>
      <c r="D361" s="8" t="s">
        <v>1036</v>
      </c>
      <c r="E361" s="8" t="s">
        <v>1945</v>
      </c>
      <c r="F361" s="1" t="s">
        <v>1946</v>
      </c>
      <c r="G361" s="1" t="str">
        <f t="shared" si="14"/>
        <v>Greece - ATTIKI [06]</v>
      </c>
    </row>
    <row r="362" spans="1:7" x14ac:dyDescent="0.3">
      <c r="A362" s="1" t="str">
        <f t="shared" si="13"/>
        <v>GR_07</v>
      </c>
      <c r="B362" s="1" t="s">
        <v>358</v>
      </c>
      <c r="C362" s="1" t="s">
        <v>361</v>
      </c>
      <c r="D362" s="8" t="s">
        <v>1045</v>
      </c>
      <c r="E362" s="8" t="s">
        <v>1947</v>
      </c>
      <c r="F362" s="1" t="s">
        <v>1948</v>
      </c>
      <c r="G362" s="1" t="str">
        <f t="shared" si="14"/>
        <v>Greece - DHODHEKANISOS [07]</v>
      </c>
    </row>
    <row r="363" spans="1:7" x14ac:dyDescent="0.3">
      <c r="A363" s="1" t="str">
        <f t="shared" si="13"/>
        <v>GR_08</v>
      </c>
      <c r="B363" s="1" t="s">
        <v>358</v>
      </c>
      <c r="C363" s="1" t="s">
        <v>361</v>
      </c>
      <c r="D363" s="8" t="s">
        <v>1042</v>
      </c>
      <c r="E363" s="8" t="s">
        <v>1949</v>
      </c>
      <c r="F363" s="1" t="s">
        <v>1950</v>
      </c>
      <c r="G363" s="1" t="str">
        <f t="shared" si="14"/>
        <v>Greece - DHRAMA [08]</v>
      </c>
    </row>
    <row r="364" spans="1:7" x14ac:dyDescent="0.3">
      <c r="A364" s="1" t="str">
        <f t="shared" si="13"/>
        <v>GR_09</v>
      </c>
      <c r="B364" s="1" t="s">
        <v>358</v>
      </c>
      <c r="C364" s="1" t="s">
        <v>361</v>
      </c>
      <c r="D364" s="8" t="s">
        <v>1057</v>
      </c>
      <c r="E364" s="8" t="s">
        <v>1951</v>
      </c>
      <c r="F364" s="1" t="s">
        <v>1952</v>
      </c>
      <c r="G364" s="1" t="str">
        <f t="shared" si="14"/>
        <v>Greece - EVRITANIA [09]</v>
      </c>
    </row>
    <row r="365" spans="1:7" x14ac:dyDescent="0.3">
      <c r="A365" s="1" t="str">
        <f t="shared" si="13"/>
        <v>GR_10</v>
      </c>
      <c r="B365" s="1" t="s">
        <v>358</v>
      </c>
      <c r="C365" s="1" t="s">
        <v>361</v>
      </c>
      <c r="D365" s="8" t="s">
        <v>1060</v>
      </c>
      <c r="E365" s="8" t="s">
        <v>1953</v>
      </c>
      <c r="F365" s="1" t="s">
        <v>1954</v>
      </c>
      <c r="G365" s="1" t="str">
        <f t="shared" si="14"/>
        <v>Greece - EVROS [10]</v>
      </c>
    </row>
    <row r="366" spans="1:7" x14ac:dyDescent="0.3">
      <c r="A366" s="1" t="str">
        <f t="shared" si="13"/>
        <v>GR_11</v>
      </c>
      <c r="B366" s="1" t="s">
        <v>358</v>
      </c>
      <c r="C366" s="1" t="s">
        <v>361</v>
      </c>
      <c r="D366" s="8" t="s">
        <v>1063</v>
      </c>
      <c r="E366" s="8" t="s">
        <v>1955</v>
      </c>
      <c r="F366" s="1" t="s">
        <v>1956</v>
      </c>
      <c r="G366" s="1" t="str">
        <f t="shared" si="14"/>
        <v>Greece - EVVOIA [11]</v>
      </c>
    </row>
    <row r="367" spans="1:7" x14ac:dyDescent="0.3">
      <c r="A367" s="1" t="str">
        <f t="shared" si="13"/>
        <v>GR_12</v>
      </c>
      <c r="B367" s="1" t="s">
        <v>358</v>
      </c>
      <c r="C367" s="1" t="s">
        <v>361</v>
      </c>
      <c r="D367" s="8" t="s">
        <v>1069</v>
      </c>
      <c r="E367" s="8" t="s">
        <v>1957</v>
      </c>
      <c r="F367" s="1" t="s">
        <v>1958</v>
      </c>
      <c r="G367" s="1" t="str">
        <f t="shared" si="14"/>
        <v>Greece - FLORINA [12]</v>
      </c>
    </row>
    <row r="368" spans="1:7" x14ac:dyDescent="0.3">
      <c r="A368" s="1" t="str">
        <f t="shared" si="13"/>
        <v>GR_13</v>
      </c>
      <c r="B368" s="1" t="s">
        <v>358</v>
      </c>
      <c r="C368" s="1" t="s">
        <v>361</v>
      </c>
      <c r="D368" s="8" t="s">
        <v>1072</v>
      </c>
      <c r="E368" s="8" t="s">
        <v>1959</v>
      </c>
      <c r="F368" s="1" t="s">
        <v>1960</v>
      </c>
      <c r="G368" s="1" t="str">
        <f t="shared" si="14"/>
        <v>Greece - FOKIS [13]</v>
      </c>
    </row>
    <row r="369" spans="1:7" x14ac:dyDescent="0.3">
      <c r="A369" s="1" t="str">
        <f t="shared" si="13"/>
        <v>GR_14</v>
      </c>
      <c r="B369" s="1" t="s">
        <v>358</v>
      </c>
      <c r="C369" s="1" t="s">
        <v>361</v>
      </c>
      <c r="D369" s="8" t="s">
        <v>1078</v>
      </c>
      <c r="E369" s="8" t="s">
        <v>1961</v>
      </c>
      <c r="F369" s="1" t="s">
        <v>1962</v>
      </c>
      <c r="G369" s="1" t="str">
        <f t="shared" si="14"/>
        <v>Greece - FTHIOTIS [14]</v>
      </c>
    </row>
    <row r="370" spans="1:7" x14ac:dyDescent="0.3">
      <c r="A370" s="1" t="str">
        <f t="shared" si="13"/>
        <v>GR_15</v>
      </c>
      <c r="B370" s="1" t="s">
        <v>358</v>
      </c>
      <c r="C370" s="1" t="s">
        <v>361</v>
      </c>
      <c r="D370" s="8" t="s">
        <v>1419</v>
      </c>
      <c r="E370" s="8" t="s">
        <v>1963</v>
      </c>
      <c r="F370" s="1" t="s">
        <v>1964</v>
      </c>
      <c r="G370" s="1" t="str">
        <f t="shared" si="14"/>
        <v>Greece - GREVENA [15]</v>
      </c>
    </row>
    <row r="371" spans="1:7" x14ac:dyDescent="0.3">
      <c r="A371" s="1" t="str">
        <f t="shared" si="13"/>
        <v>GR_16</v>
      </c>
      <c r="B371" s="1" t="s">
        <v>358</v>
      </c>
      <c r="C371" s="1" t="s">
        <v>361</v>
      </c>
      <c r="D371" s="8" t="s">
        <v>1018</v>
      </c>
      <c r="E371" s="8" t="s">
        <v>1965</v>
      </c>
      <c r="F371" s="1" t="s">
        <v>1966</v>
      </c>
      <c r="G371" s="1" t="str">
        <f t="shared" si="14"/>
        <v>Greece - ILIA [16]</v>
      </c>
    </row>
    <row r="372" spans="1:7" x14ac:dyDescent="0.3">
      <c r="A372" s="1" t="str">
        <f t="shared" si="13"/>
        <v>GR_17</v>
      </c>
      <c r="B372" s="1" t="s">
        <v>358</v>
      </c>
      <c r="C372" s="1" t="s">
        <v>361</v>
      </c>
      <c r="D372" s="8" t="s">
        <v>1021</v>
      </c>
      <c r="E372" s="8" t="s">
        <v>1967</v>
      </c>
      <c r="F372" s="1" t="s">
        <v>1968</v>
      </c>
      <c r="G372" s="1" t="str">
        <f t="shared" si="14"/>
        <v>Greece - IMATHIA [17]</v>
      </c>
    </row>
    <row r="373" spans="1:7" x14ac:dyDescent="0.3">
      <c r="A373" s="1" t="str">
        <f t="shared" si="13"/>
        <v>GR_18</v>
      </c>
      <c r="B373" s="1" t="s">
        <v>358</v>
      </c>
      <c r="C373" s="1" t="s">
        <v>361</v>
      </c>
      <c r="D373" s="8" t="s">
        <v>1033</v>
      </c>
      <c r="E373" s="8" t="s">
        <v>1969</v>
      </c>
      <c r="F373" s="1" t="s">
        <v>1970</v>
      </c>
      <c r="G373" s="1" t="str">
        <f t="shared" si="14"/>
        <v>Greece - IOANNINA [18]</v>
      </c>
    </row>
    <row r="374" spans="1:7" x14ac:dyDescent="0.3">
      <c r="A374" s="1" t="str">
        <f t="shared" si="13"/>
        <v>GR_19</v>
      </c>
      <c r="B374" s="1" t="s">
        <v>358</v>
      </c>
      <c r="C374" s="1" t="s">
        <v>361</v>
      </c>
      <c r="D374" s="8" t="s">
        <v>1048</v>
      </c>
      <c r="E374" s="8" t="s">
        <v>1971</v>
      </c>
      <c r="F374" s="1" t="s">
        <v>1972</v>
      </c>
      <c r="G374" s="1" t="str">
        <f t="shared" si="14"/>
        <v>Greece - IRAKLION [19]</v>
      </c>
    </row>
    <row r="375" spans="1:7" x14ac:dyDescent="0.3">
      <c r="A375" s="1" t="str">
        <f t="shared" si="13"/>
        <v>GR_20</v>
      </c>
      <c r="B375" s="1" t="s">
        <v>358</v>
      </c>
      <c r="C375" s="1" t="s">
        <v>361</v>
      </c>
      <c r="D375" s="8" t="s">
        <v>1051</v>
      </c>
      <c r="E375" s="8" t="s">
        <v>1973</v>
      </c>
      <c r="F375" s="1" t="s">
        <v>1974</v>
      </c>
      <c r="G375" s="1" t="str">
        <f t="shared" si="14"/>
        <v>Greece - KARDHITSA [20]</v>
      </c>
    </row>
    <row r="376" spans="1:7" x14ac:dyDescent="0.3">
      <c r="A376" s="1" t="str">
        <f t="shared" si="13"/>
        <v>GR_21</v>
      </c>
      <c r="B376" s="1" t="s">
        <v>358</v>
      </c>
      <c r="C376" s="1" t="s">
        <v>361</v>
      </c>
      <c r="D376" s="8" t="s">
        <v>1039</v>
      </c>
      <c r="E376" s="8" t="s">
        <v>1975</v>
      </c>
      <c r="F376" s="1" t="s">
        <v>1976</v>
      </c>
      <c r="G376" s="1" t="str">
        <f t="shared" si="14"/>
        <v>Greece - KASTORIA [21]</v>
      </c>
    </row>
    <row r="377" spans="1:7" x14ac:dyDescent="0.3">
      <c r="A377" s="1" t="str">
        <f t="shared" si="13"/>
        <v>GR_22</v>
      </c>
      <c r="B377" s="1" t="s">
        <v>358</v>
      </c>
      <c r="C377" s="1" t="s">
        <v>361</v>
      </c>
      <c r="D377" s="8" t="s">
        <v>1054</v>
      </c>
      <c r="E377" s="8" t="s">
        <v>1977</v>
      </c>
      <c r="F377" s="1" t="s">
        <v>1978</v>
      </c>
      <c r="G377" s="1" t="str">
        <f t="shared" si="14"/>
        <v>Greece - KAVALA [22]</v>
      </c>
    </row>
    <row r="378" spans="1:7" x14ac:dyDescent="0.3">
      <c r="A378" s="1" t="str">
        <f t="shared" si="13"/>
        <v>GR_23</v>
      </c>
      <c r="B378" s="1" t="s">
        <v>358</v>
      </c>
      <c r="C378" s="1" t="s">
        <v>361</v>
      </c>
      <c r="D378" s="8" t="s">
        <v>1066</v>
      </c>
      <c r="E378" s="8" t="s">
        <v>1979</v>
      </c>
      <c r="F378" s="1" t="s">
        <v>1980</v>
      </c>
      <c r="G378" s="1" t="str">
        <f t="shared" si="14"/>
        <v>Greece - KEFALLINIA [23]</v>
      </c>
    </row>
    <row r="379" spans="1:7" x14ac:dyDescent="0.3">
      <c r="A379" s="1" t="str">
        <f t="shared" si="13"/>
        <v>GR_24</v>
      </c>
      <c r="B379" s="1" t="s">
        <v>358</v>
      </c>
      <c r="C379" s="1" t="s">
        <v>361</v>
      </c>
      <c r="D379" s="8" t="s">
        <v>1075</v>
      </c>
      <c r="E379" s="8" t="s">
        <v>1981</v>
      </c>
      <c r="F379" s="1" t="s">
        <v>1982</v>
      </c>
      <c r="G379" s="1" t="str">
        <f t="shared" si="14"/>
        <v>Greece - KERKIRA [24]</v>
      </c>
    </row>
    <row r="380" spans="1:7" x14ac:dyDescent="0.3">
      <c r="A380" s="1" t="str">
        <f t="shared" si="13"/>
        <v>GR_25</v>
      </c>
      <c r="B380" s="1" t="s">
        <v>358</v>
      </c>
      <c r="C380" s="1" t="s">
        <v>361</v>
      </c>
      <c r="D380" s="8" t="s">
        <v>1438</v>
      </c>
      <c r="E380" s="8" t="s">
        <v>1983</v>
      </c>
      <c r="F380" s="1" t="s">
        <v>1984</v>
      </c>
      <c r="G380" s="1" t="str">
        <f t="shared" si="14"/>
        <v>Greece - KHALKIDHIKI [25]</v>
      </c>
    </row>
    <row r="381" spans="1:7" x14ac:dyDescent="0.3">
      <c r="A381" s="1" t="str">
        <f t="shared" si="13"/>
        <v>GR_26</v>
      </c>
      <c r="B381" s="1" t="s">
        <v>358</v>
      </c>
      <c r="C381" s="1" t="s">
        <v>361</v>
      </c>
      <c r="D381" s="8" t="s">
        <v>1714</v>
      </c>
      <c r="E381" s="8" t="s">
        <v>1985</v>
      </c>
      <c r="F381" s="1" t="s">
        <v>1986</v>
      </c>
      <c r="G381" s="1" t="str">
        <f t="shared" si="14"/>
        <v>Greece - KHANIA [26]</v>
      </c>
    </row>
    <row r="382" spans="1:7" x14ac:dyDescent="0.3">
      <c r="A382" s="1" t="str">
        <f t="shared" si="13"/>
        <v>GR_27</v>
      </c>
      <c r="B382" s="1" t="s">
        <v>358</v>
      </c>
      <c r="C382" s="1" t="s">
        <v>361</v>
      </c>
      <c r="D382" s="8" t="s">
        <v>1433</v>
      </c>
      <c r="E382" s="8" t="s">
        <v>1987</v>
      </c>
      <c r="F382" s="1" t="s">
        <v>1988</v>
      </c>
      <c r="G382" s="1" t="str">
        <f t="shared" si="14"/>
        <v>Greece - KHIOS [27]</v>
      </c>
    </row>
    <row r="383" spans="1:7" x14ac:dyDescent="0.3">
      <c r="A383" s="1" t="str">
        <f t="shared" si="13"/>
        <v>GR_28</v>
      </c>
      <c r="B383" s="1" t="s">
        <v>358</v>
      </c>
      <c r="C383" s="1" t="s">
        <v>361</v>
      </c>
      <c r="D383" s="8" t="s">
        <v>1721</v>
      </c>
      <c r="E383" s="8" t="s">
        <v>1989</v>
      </c>
      <c r="F383" s="1" t="s">
        <v>1990</v>
      </c>
      <c r="G383" s="1" t="str">
        <f t="shared" si="14"/>
        <v>Greece - KIKLADHES [28]</v>
      </c>
    </row>
    <row r="384" spans="1:7" x14ac:dyDescent="0.3">
      <c r="A384" s="1" t="str">
        <f t="shared" si="13"/>
        <v>GR_29</v>
      </c>
      <c r="B384" s="1" t="s">
        <v>358</v>
      </c>
      <c r="C384" s="1" t="s">
        <v>361</v>
      </c>
      <c r="D384" s="8" t="s">
        <v>1724</v>
      </c>
      <c r="E384" s="8" t="s">
        <v>1991</v>
      </c>
      <c r="F384" s="1" t="s">
        <v>1992</v>
      </c>
      <c r="G384" s="1" t="str">
        <f t="shared" si="14"/>
        <v>Greece - KILKIS [29]</v>
      </c>
    </row>
    <row r="385" spans="1:7" x14ac:dyDescent="0.3">
      <c r="A385" s="1" t="str">
        <f t="shared" si="13"/>
        <v>GR_30</v>
      </c>
      <c r="B385" s="1" t="s">
        <v>358</v>
      </c>
      <c r="C385" s="1" t="s">
        <v>361</v>
      </c>
      <c r="D385" s="8" t="s">
        <v>1727</v>
      </c>
      <c r="E385" s="8" t="s">
        <v>1993</v>
      </c>
      <c r="F385" s="1" t="s">
        <v>1994</v>
      </c>
      <c r="G385" s="1" t="str">
        <f t="shared" si="14"/>
        <v>Greece - KORINTHIA [30]</v>
      </c>
    </row>
    <row r="386" spans="1:7" x14ac:dyDescent="0.3">
      <c r="A386" s="1" t="str">
        <f t="shared" si="13"/>
        <v>GR_31</v>
      </c>
      <c r="B386" s="1" t="s">
        <v>358</v>
      </c>
      <c r="C386" s="1" t="s">
        <v>361</v>
      </c>
      <c r="D386" s="8" t="s">
        <v>1730</v>
      </c>
      <c r="E386" s="8" t="s">
        <v>1995</v>
      </c>
      <c r="F386" s="1" t="s">
        <v>1996</v>
      </c>
      <c r="G386" s="1" t="str">
        <f t="shared" si="14"/>
        <v>Greece - KOZANI [31]</v>
      </c>
    </row>
    <row r="387" spans="1:7" x14ac:dyDescent="0.3">
      <c r="A387" s="1" t="str">
        <f t="shared" si="13"/>
        <v>GR_32</v>
      </c>
      <c r="B387" s="1" t="s">
        <v>358</v>
      </c>
      <c r="C387" s="1" t="s">
        <v>361</v>
      </c>
      <c r="D387" s="8" t="s">
        <v>1733</v>
      </c>
      <c r="E387" s="8" t="s">
        <v>1997</v>
      </c>
      <c r="F387" s="1" t="s">
        <v>1998</v>
      </c>
      <c r="G387" s="1" t="str">
        <f t="shared" si="14"/>
        <v>Greece - LAKONIA [32]</v>
      </c>
    </row>
    <row r="388" spans="1:7" x14ac:dyDescent="0.3">
      <c r="A388" s="1" t="str">
        <f t="shared" ref="A388:A451" si="15">B388&amp;"_"&amp;TRIM(D388)</f>
        <v>GR_33</v>
      </c>
      <c r="B388" s="1" t="s">
        <v>358</v>
      </c>
      <c r="C388" s="1" t="s">
        <v>361</v>
      </c>
      <c r="D388" s="8" t="s">
        <v>1736</v>
      </c>
      <c r="E388" s="8" t="s">
        <v>1999</v>
      </c>
      <c r="F388" s="1" t="s">
        <v>2000</v>
      </c>
      <c r="G388" s="1" t="str">
        <f t="shared" si="14"/>
        <v>Greece - LARISA [33]</v>
      </c>
    </row>
    <row r="389" spans="1:7" x14ac:dyDescent="0.3">
      <c r="A389" s="1" t="str">
        <f t="shared" si="15"/>
        <v>GR_34</v>
      </c>
      <c r="B389" s="1" t="s">
        <v>358</v>
      </c>
      <c r="C389" s="1" t="s">
        <v>361</v>
      </c>
      <c r="D389" s="8" t="s">
        <v>1744</v>
      </c>
      <c r="E389" s="8" t="s">
        <v>2001</v>
      </c>
      <c r="F389" s="1" t="s">
        <v>2002</v>
      </c>
      <c r="G389" s="1" t="str">
        <f t="shared" si="14"/>
        <v>Greece - LASITHI [34]</v>
      </c>
    </row>
    <row r="390" spans="1:7" x14ac:dyDescent="0.3">
      <c r="A390" s="1" t="str">
        <f t="shared" si="15"/>
        <v>GR_35</v>
      </c>
      <c r="B390" s="1" t="s">
        <v>358</v>
      </c>
      <c r="C390" s="1" t="s">
        <v>361</v>
      </c>
      <c r="D390" s="8" t="s">
        <v>1749</v>
      </c>
      <c r="E390" s="8" t="s">
        <v>2003</v>
      </c>
      <c r="F390" s="1" t="s">
        <v>2004</v>
      </c>
      <c r="G390" s="1" t="str">
        <f t="shared" si="14"/>
        <v>Greece - LESVOS [35]</v>
      </c>
    </row>
    <row r="391" spans="1:7" x14ac:dyDescent="0.3">
      <c r="A391" s="1" t="str">
        <f t="shared" si="15"/>
        <v>GR_36</v>
      </c>
      <c r="B391" s="1" t="s">
        <v>358</v>
      </c>
      <c r="C391" s="1" t="s">
        <v>361</v>
      </c>
      <c r="D391" s="8" t="s">
        <v>1752</v>
      </c>
      <c r="E391" s="8" t="s">
        <v>2005</v>
      </c>
      <c r="F391" s="1" t="s">
        <v>2006</v>
      </c>
      <c r="G391" s="1" t="str">
        <f t="shared" si="14"/>
        <v>Greece - LEVKAS [36]</v>
      </c>
    </row>
    <row r="392" spans="1:7" x14ac:dyDescent="0.3">
      <c r="A392" s="1" t="str">
        <f t="shared" si="15"/>
        <v>GR_37</v>
      </c>
      <c r="B392" s="1" t="s">
        <v>358</v>
      </c>
      <c r="C392" s="1" t="s">
        <v>361</v>
      </c>
      <c r="D392" s="8" t="s">
        <v>1755</v>
      </c>
      <c r="E392" s="8" t="s">
        <v>2007</v>
      </c>
      <c r="F392" s="1" t="s">
        <v>2008</v>
      </c>
      <c r="G392" s="1" t="str">
        <f t="shared" si="14"/>
        <v>Greece - MAGNISIA [37]</v>
      </c>
    </row>
    <row r="393" spans="1:7" x14ac:dyDescent="0.3">
      <c r="A393" s="1" t="str">
        <f t="shared" si="15"/>
        <v>GR_38</v>
      </c>
      <c r="B393" s="1" t="s">
        <v>358</v>
      </c>
      <c r="C393" s="1" t="s">
        <v>361</v>
      </c>
      <c r="D393" s="8" t="s">
        <v>1758</v>
      </c>
      <c r="E393" s="8" t="s">
        <v>2009</v>
      </c>
      <c r="F393" s="1" t="s">
        <v>2010</v>
      </c>
      <c r="G393" s="1" t="str">
        <f t="shared" si="14"/>
        <v>Greece - MESSINIA [38]</v>
      </c>
    </row>
    <row r="394" spans="1:7" x14ac:dyDescent="0.3">
      <c r="A394" s="1" t="str">
        <f t="shared" si="15"/>
        <v>GR_39</v>
      </c>
      <c r="B394" s="1" t="s">
        <v>358</v>
      </c>
      <c r="C394" s="1" t="s">
        <v>361</v>
      </c>
      <c r="D394" s="8" t="s">
        <v>1761</v>
      </c>
      <c r="E394" s="8" t="s">
        <v>2011</v>
      </c>
      <c r="F394" s="1" t="s">
        <v>2012</v>
      </c>
      <c r="G394" s="1" t="str">
        <f t="shared" si="14"/>
        <v>Greece - PELLA [39]</v>
      </c>
    </row>
    <row r="395" spans="1:7" x14ac:dyDescent="0.3">
      <c r="A395" s="1" t="str">
        <f t="shared" si="15"/>
        <v>GR_40</v>
      </c>
      <c r="B395" s="1" t="s">
        <v>358</v>
      </c>
      <c r="C395" s="1" t="s">
        <v>361</v>
      </c>
      <c r="D395" s="8" t="s">
        <v>1764</v>
      </c>
      <c r="E395" s="8" t="s">
        <v>2013</v>
      </c>
      <c r="F395" s="1" t="s">
        <v>2014</v>
      </c>
      <c r="G395" s="1" t="str">
        <f t="shared" si="14"/>
        <v>Greece - PIERIA [40]</v>
      </c>
    </row>
    <row r="396" spans="1:7" x14ac:dyDescent="0.3">
      <c r="A396" s="1" t="str">
        <f t="shared" si="15"/>
        <v>GR_41</v>
      </c>
      <c r="B396" s="1" t="s">
        <v>358</v>
      </c>
      <c r="C396" s="1" t="s">
        <v>361</v>
      </c>
      <c r="D396" s="8" t="s">
        <v>1447</v>
      </c>
      <c r="E396" s="8" t="s">
        <v>2015</v>
      </c>
      <c r="F396" s="1" t="s">
        <v>2016</v>
      </c>
      <c r="G396" s="1" t="str">
        <f t="shared" si="14"/>
        <v>Greece - PIRAIEVS [41]</v>
      </c>
    </row>
    <row r="397" spans="1:7" x14ac:dyDescent="0.3">
      <c r="A397" s="1" t="str">
        <f t="shared" si="15"/>
        <v>GR_42</v>
      </c>
      <c r="B397" s="1" t="s">
        <v>358</v>
      </c>
      <c r="C397" s="1" t="s">
        <v>361</v>
      </c>
      <c r="D397" s="8" t="s">
        <v>1770</v>
      </c>
      <c r="E397" s="8" t="s">
        <v>2017</v>
      </c>
      <c r="F397" s="1" t="s">
        <v>2018</v>
      </c>
      <c r="G397" s="1" t="str">
        <f t="shared" si="14"/>
        <v>Greece - PREVEZA [42]</v>
      </c>
    </row>
    <row r="398" spans="1:7" x14ac:dyDescent="0.3">
      <c r="A398" s="1" t="str">
        <f t="shared" si="15"/>
        <v>GR_43</v>
      </c>
      <c r="B398" s="1" t="s">
        <v>358</v>
      </c>
      <c r="C398" s="1" t="s">
        <v>361</v>
      </c>
      <c r="D398" s="8" t="s">
        <v>1767</v>
      </c>
      <c r="E398" s="8" t="s">
        <v>2019</v>
      </c>
      <c r="F398" s="1" t="s">
        <v>2020</v>
      </c>
      <c r="G398" s="1" t="str">
        <f t="shared" si="14"/>
        <v>Greece - RETHIMNI [43]</v>
      </c>
    </row>
    <row r="399" spans="1:7" x14ac:dyDescent="0.3">
      <c r="A399" s="1" t="str">
        <f t="shared" si="15"/>
        <v>GR_44</v>
      </c>
      <c r="B399" s="1" t="s">
        <v>358</v>
      </c>
      <c r="C399" s="1" t="s">
        <v>361</v>
      </c>
      <c r="D399" s="8" t="s">
        <v>1450</v>
      </c>
      <c r="E399" s="8" t="s">
        <v>2021</v>
      </c>
      <c r="F399" s="1" t="s">
        <v>2022</v>
      </c>
      <c r="G399" s="1" t="str">
        <f t="shared" si="14"/>
        <v>Greece - RODHOPI [44]</v>
      </c>
    </row>
    <row r="400" spans="1:7" x14ac:dyDescent="0.3">
      <c r="A400" s="1" t="str">
        <f t="shared" si="15"/>
        <v>GR_45</v>
      </c>
      <c r="B400" s="1" t="s">
        <v>358</v>
      </c>
      <c r="C400" s="1" t="s">
        <v>361</v>
      </c>
      <c r="D400" s="8" t="s">
        <v>1775</v>
      </c>
      <c r="E400" s="8" t="s">
        <v>2023</v>
      </c>
      <c r="F400" s="1" t="s">
        <v>2024</v>
      </c>
      <c r="G400" s="1" t="str">
        <f t="shared" si="14"/>
        <v>Greece - SAMOS [45]</v>
      </c>
    </row>
    <row r="401" spans="1:7" x14ac:dyDescent="0.3">
      <c r="A401" s="1" t="str">
        <f t="shared" si="15"/>
        <v>GR_46</v>
      </c>
      <c r="B401" s="1" t="s">
        <v>358</v>
      </c>
      <c r="C401" s="1" t="s">
        <v>361</v>
      </c>
      <c r="D401" s="8" t="s">
        <v>1780</v>
      </c>
      <c r="E401" s="8" t="s">
        <v>2025</v>
      </c>
      <c r="F401" s="1" t="s">
        <v>2026</v>
      </c>
      <c r="G401" s="1" t="str">
        <f t="shared" si="14"/>
        <v>Greece - SERRAI [46]</v>
      </c>
    </row>
    <row r="402" spans="1:7" x14ac:dyDescent="0.3">
      <c r="A402" s="1" t="str">
        <f t="shared" si="15"/>
        <v>GR_47</v>
      </c>
      <c r="B402" s="1" t="s">
        <v>358</v>
      </c>
      <c r="C402" s="1" t="s">
        <v>361</v>
      </c>
      <c r="D402" s="8" t="s">
        <v>1453</v>
      </c>
      <c r="E402" s="8" t="s">
        <v>2027</v>
      </c>
      <c r="F402" s="1" t="s">
        <v>2028</v>
      </c>
      <c r="G402" s="1" t="str">
        <f t="shared" si="14"/>
        <v>Greece - THESPROTIA [47]</v>
      </c>
    </row>
    <row r="403" spans="1:7" x14ac:dyDescent="0.3">
      <c r="A403" s="1" t="str">
        <f t="shared" si="15"/>
        <v>GR_48</v>
      </c>
      <c r="B403" s="1" t="s">
        <v>358</v>
      </c>
      <c r="C403" s="1" t="s">
        <v>361</v>
      </c>
      <c r="D403" s="8" t="s">
        <v>1785</v>
      </c>
      <c r="E403" s="8" t="s">
        <v>2029</v>
      </c>
      <c r="F403" s="1" t="s">
        <v>2030</v>
      </c>
      <c r="G403" s="1" t="str">
        <f t="shared" si="14"/>
        <v>Greece - THESSALONIKI [48]</v>
      </c>
    </row>
    <row r="404" spans="1:7" x14ac:dyDescent="0.3">
      <c r="A404" s="1" t="str">
        <f t="shared" si="15"/>
        <v>GR_49</v>
      </c>
      <c r="B404" s="1" t="s">
        <v>358</v>
      </c>
      <c r="C404" s="1" t="s">
        <v>361</v>
      </c>
      <c r="D404" s="8" t="s">
        <v>1788</v>
      </c>
      <c r="E404" s="8" t="s">
        <v>2031</v>
      </c>
      <c r="F404" s="1" t="s">
        <v>2032</v>
      </c>
      <c r="G404" s="1" t="str">
        <f t="shared" si="14"/>
        <v>Greece - TRIKALA [49]</v>
      </c>
    </row>
    <row r="405" spans="1:7" x14ac:dyDescent="0.3">
      <c r="A405" s="1" t="str">
        <f t="shared" si="15"/>
        <v>GR_50</v>
      </c>
      <c r="B405" s="1" t="s">
        <v>358</v>
      </c>
      <c r="C405" s="1" t="s">
        <v>361</v>
      </c>
      <c r="D405" s="8" t="s">
        <v>1456</v>
      </c>
      <c r="E405" s="8" t="s">
        <v>2033</v>
      </c>
      <c r="F405" s="1" t="s">
        <v>2034</v>
      </c>
      <c r="G405" s="1" t="str">
        <f t="shared" si="14"/>
        <v>Greece - VOIOTIA [50]</v>
      </c>
    </row>
    <row r="406" spans="1:7" x14ac:dyDescent="0.3">
      <c r="A406" s="1" t="str">
        <f t="shared" si="15"/>
        <v>GR_51</v>
      </c>
      <c r="B406" s="1" t="s">
        <v>358</v>
      </c>
      <c r="C406" s="1" t="s">
        <v>361</v>
      </c>
      <c r="D406" s="8" t="s">
        <v>1795</v>
      </c>
      <c r="E406" s="8" t="s">
        <v>2035</v>
      </c>
      <c r="F406" s="1" t="s">
        <v>2036</v>
      </c>
      <c r="G406" s="1" t="str">
        <f t="shared" si="14"/>
        <v>Greece - XANTHI [51]</v>
      </c>
    </row>
    <row r="407" spans="1:7" x14ac:dyDescent="0.3">
      <c r="A407" s="1" t="str">
        <f t="shared" si="15"/>
        <v>GR_52</v>
      </c>
      <c r="B407" s="1" t="s">
        <v>358</v>
      </c>
      <c r="C407" s="1" t="s">
        <v>361</v>
      </c>
      <c r="D407" s="8" t="s">
        <v>1459</v>
      </c>
      <c r="E407" s="8" t="s">
        <v>2037</v>
      </c>
      <c r="F407" s="1" t="s">
        <v>2038</v>
      </c>
      <c r="G407" s="1" t="str">
        <f t="shared" si="14"/>
        <v>Greece - ZAKINTHOS [52]</v>
      </c>
    </row>
    <row r="408" spans="1:7" x14ac:dyDescent="0.3">
      <c r="A408" s="1" t="str">
        <f t="shared" si="15"/>
        <v>HK_KLN</v>
      </c>
      <c r="B408" s="1" t="s">
        <v>382</v>
      </c>
      <c r="C408" s="1" t="s">
        <v>2039</v>
      </c>
      <c r="D408" s="8" t="s">
        <v>2040</v>
      </c>
      <c r="E408" s="8" t="s">
        <v>2041</v>
      </c>
      <c r="F408" s="1" t="s">
        <v>2042</v>
      </c>
      <c r="G408" s="1" t="str">
        <f>C408&amp;" - "&amp;TRIM(F408)&amp;" ["&amp;TRIM(D408)&amp;"]"</f>
        <v>Hong Kong, Special Administrative Region of China - KOWLOON [KLN]</v>
      </c>
    </row>
    <row r="409" spans="1:7" x14ac:dyDescent="0.3">
      <c r="A409" s="1" t="str">
        <f t="shared" si="15"/>
        <v>HK_HK</v>
      </c>
      <c r="B409" s="1" t="s">
        <v>382</v>
      </c>
      <c r="C409" s="1" t="s">
        <v>2039</v>
      </c>
      <c r="D409" s="8" t="s">
        <v>2043</v>
      </c>
      <c r="E409" s="8" t="s">
        <v>2044</v>
      </c>
      <c r="F409" s="1" t="s">
        <v>2045</v>
      </c>
      <c r="G409" s="1" t="str">
        <f t="shared" si="14"/>
        <v>Hong Kong, Special Administrative Region of China - HONG KONG ISLAND [HK]</v>
      </c>
    </row>
    <row r="410" spans="1:7" x14ac:dyDescent="0.3">
      <c r="A410" s="1" t="str">
        <f t="shared" si="15"/>
        <v>HK_NT</v>
      </c>
      <c r="B410" s="1" t="s">
        <v>382</v>
      </c>
      <c r="C410" s="1" t="s">
        <v>2039</v>
      </c>
      <c r="D410" s="8" t="s">
        <v>1087</v>
      </c>
      <c r="E410" s="8" t="s">
        <v>2046</v>
      </c>
      <c r="F410" s="1" t="s">
        <v>2047</v>
      </c>
      <c r="G410" s="1" t="str">
        <f t="shared" si="14"/>
        <v>Hong Kong, Special Administrative Region of China - NEW TERRITORIES [NT]</v>
      </c>
    </row>
    <row r="411" spans="1:7" x14ac:dyDescent="0.3">
      <c r="A411" s="1" t="str">
        <f t="shared" si="15"/>
        <v>HU_01</v>
      </c>
      <c r="B411" s="1" t="s">
        <v>402</v>
      </c>
      <c r="C411" s="1" t="s">
        <v>405</v>
      </c>
      <c r="D411" s="8" t="s">
        <v>1009</v>
      </c>
      <c r="E411" s="8" t="s">
        <v>2048</v>
      </c>
      <c r="F411" s="1" t="s">
        <v>2049</v>
      </c>
      <c r="G411" s="1" t="str">
        <f t="shared" si="14"/>
        <v>Hungary - BACSKISKUN [01]</v>
      </c>
    </row>
    <row r="412" spans="1:7" x14ac:dyDescent="0.3">
      <c r="A412" s="1" t="str">
        <f t="shared" si="15"/>
        <v>HU_02</v>
      </c>
      <c r="B412" s="1" t="s">
        <v>402</v>
      </c>
      <c r="C412" s="1" t="s">
        <v>405</v>
      </c>
      <c r="D412" s="8" t="s">
        <v>1015</v>
      </c>
      <c r="E412" s="8" t="s">
        <v>2050</v>
      </c>
      <c r="F412" s="1" t="s">
        <v>2051</v>
      </c>
      <c r="G412" s="1" t="str">
        <f t="shared" si="14"/>
        <v>Hungary - BARANYA [02]</v>
      </c>
    </row>
    <row r="413" spans="1:7" x14ac:dyDescent="0.3">
      <c r="A413" s="1" t="str">
        <f t="shared" si="15"/>
        <v>HU_03</v>
      </c>
      <c r="B413" s="1" t="s">
        <v>402</v>
      </c>
      <c r="C413" s="1" t="s">
        <v>405</v>
      </c>
      <c r="D413" s="8" t="s">
        <v>1024</v>
      </c>
      <c r="E413" s="8" t="s">
        <v>2052</v>
      </c>
      <c r="F413" s="1" t="s">
        <v>2053</v>
      </c>
      <c r="G413" s="1" t="str">
        <f t="shared" si="14"/>
        <v>Hungary - BEKES [03]</v>
      </c>
    </row>
    <row r="414" spans="1:7" x14ac:dyDescent="0.3">
      <c r="A414" s="1" t="str">
        <f t="shared" si="15"/>
        <v>HU_04</v>
      </c>
      <c r="B414" s="1" t="s">
        <v>402</v>
      </c>
      <c r="C414" s="1" t="s">
        <v>405</v>
      </c>
      <c r="D414" s="8" t="s">
        <v>1027</v>
      </c>
      <c r="E414" s="8" t="s">
        <v>2054</v>
      </c>
      <c r="F414" s="1" t="s">
        <v>2055</v>
      </c>
      <c r="G414" s="1" t="str">
        <f t="shared" si="14"/>
        <v>Hungary - BEKESCSABA [04]</v>
      </c>
    </row>
    <row r="415" spans="1:7" x14ac:dyDescent="0.3">
      <c r="A415" s="1" t="str">
        <f t="shared" si="15"/>
        <v>HU_05</v>
      </c>
      <c r="B415" s="1" t="s">
        <v>402</v>
      </c>
      <c r="C415" s="1" t="s">
        <v>405</v>
      </c>
      <c r="D415" s="8" t="s">
        <v>1030</v>
      </c>
      <c r="E415" s="8" t="s">
        <v>2056</v>
      </c>
      <c r="F415" s="1" t="s">
        <v>2057</v>
      </c>
      <c r="G415" s="1" t="str">
        <f t="shared" si="14"/>
        <v>Hungary - BORSODABAUJZEMPLEN  [05]</v>
      </c>
    </row>
    <row r="416" spans="1:7" x14ac:dyDescent="0.3">
      <c r="A416" s="1" t="str">
        <f t="shared" si="15"/>
        <v>HU_06</v>
      </c>
      <c r="B416" s="1" t="s">
        <v>402</v>
      </c>
      <c r="C416" s="1" t="s">
        <v>405</v>
      </c>
      <c r="D416" s="8" t="s">
        <v>1036</v>
      </c>
      <c r="E416" s="8" t="s">
        <v>2058</v>
      </c>
      <c r="F416" s="1" t="s">
        <v>2059</v>
      </c>
      <c r="G416" s="1" t="str">
        <f t="shared" si="14"/>
        <v>Hungary - BUDAPEST [06]</v>
      </c>
    </row>
    <row r="417" spans="1:7" x14ac:dyDescent="0.3">
      <c r="A417" s="1" t="str">
        <f t="shared" si="15"/>
        <v>HU_07</v>
      </c>
      <c r="B417" s="1" t="s">
        <v>402</v>
      </c>
      <c r="C417" s="1" t="s">
        <v>405</v>
      </c>
      <c r="D417" s="8" t="s">
        <v>1045</v>
      </c>
      <c r="E417" s="8" t="s">
        <v>2060</v>
      </c>
      <c r="F417" s="1" t="s">
        <v>2061</v>
      </c>
      <c r="G417" s="1" t="str">
        <f t="shared" si="14"/>
        <v>Hungary - CSONGRAD [07]</v>
      </c>
    </row>
    <row r="418" spans="1:7" x14ac:dyDescent="0.3">
      <c r="A418" s="1" t="str">
        <f t="shared" si="15"/>
        <v>HU_08</v>
      </c>
      <c r="B418" s="1" t="s">
        <v>402</v>
      </c>
      <c r="C418" s="1" t="s">
        <v>405</v>
      </c>
      <c r="D418" s="8" t="s">
        <v>1042</v>
      </c>
      <c r="E418" s="8" t="s">
        <v>2062</v>
      </c>
      <c r="F418" s="1" t="s">
        <v>2063</v>
      </c>
      <c r="G418" s="1" t="str">
        <f t="shared" si="14"/>
        <v>Hungary - DEBRECEN [08]</v>
      </c>
    </row>
    <row r="419" spans="1:7" x14ac:dyDescent="0.3">
      <c r="A419" s="1" t="str">
        <f t="shared" si="15"/>
        <v>HU_09</v>
      </c>
      <c r="B419" s="1" t="s">
        <v>402</v>
      </c>
      <c r="C419" s="1" t="s">
        <v>405</v>
      </c>
      <c r="D419" s="8" t="s">
        <v>1057</v>
      </c>
      <c r="E419" s="8" t="s">
        <v>2064</v>
      </c>
      <c r="F419" s="1" t="s">
        <v>2065</v>
      </c>
      <c r="G419" s="1" t="str">
        <f t="shared" si="14"/>
        <v>Hungary - DUNAUJVAROS [09]</v>
      </c>
    </row>
    <row r="420" spans="1:7" x14ac:dyDescent="0.3">
      <c r="A420" s="1" t="str">
        <f t="shared" si="15"/>
        <v>HU_10</v>
      </c>
      <c r="B420" s="1" t="s">
        <v>402</v>
      </c>
      <c r="C420" s="1" t="s">
        <v>405</v>
      </c>
      <c r="D420" s="8" t="s">
        <v>1060</v>
      </c>
      <c r="E420" s="8" t="s">
        <v>2066</v>
      </c>
      <c r="F420" s="1" t="s">
        <v>2067</v>
      </c>
      <c r="G420" s="1" t="str">
        <f t="shared" si="14"/>
        <v>Hungary - EGER [10]</v>
      </c>
    </row>
    <row r="421" spans="1:7" x14ac:dyDescent="0.3">
      <c r="A421" s="1" t="str">
        <f t="shared" si="15"/>
        <v>HU_11</v>
      </c>
      <c r="B421" s="1" t="s">
        <v>402</v>
      </c>
      <c r="C421" s="1" t="s">
        <v>405</v>
      </c>
      <c r="D421" s="8" t="s">
        <v>1063</v>
      </c>
      <c r="E421" s="8" t="s">
        <v>2068</v>
      </c>
      <c r="F421" s="1" t="s">
        <v>2069</v>
      </c>
      <c r="G421" s="1" t="str">
        <f t="shared" ref="G421:G484" si="16">C421&amp;" - "&amp;F421&amp;" ["&amp;TRIM(D421)&amp;"]"</f>
        <v>Hungary - FEJER [11]</v>
      </c>
    </row>
    <row r="422" spans="1:7" x14ac:dyDescent="0.3">
      <c r="A422" s="1" t="str">
        <f t="shared" si="15"/>
        <v>HU_12</v>
      </c>
      <c r="B422" s="1" t="s">
        <v>402</v>
      </c>
      <c r="C422" s="1" t="s">
        <v>405</v>
      </c>
      <c r="D422" s="8" t="s">
        <v>1069</v>
      </c>
      <c r="E422" s="8" t="s">
        <v>2070</v>
      </c>
      <c r="F422" s="1" t="s">
        <v>2071</v>
      </c>
      <c r="G422" s="1" t="str">
        <f t="shared" si="16"/>
        <v>Hungary - GYOR [12]</v>
      </c>
    </row>
    <row r="423" spans="1:7" x14ac:dyDescent="0.3">
      <c r="A423" s="1" t="str">
        <f t="shared" si="15"/>
        <v>HU_13</v>
      </c>
      <c r="B423" s="1" t="s">
        <v>402</v>
      </c>
      <c r="C423" s="1" t="s">
        <v>405</v>
      </c>
      <c r="D423" s="8" t="s">
        <v>1072</v>
      </c>
      <c r="E423" s="8" t="s">
        <v>2072</v>
      </c>
      <c r="F423" s="1" t="s">
        <v>2073</v>
      </c>
      <c r="G423" s="1" t="str">
        <f t="shared" si="16"/>
        <v>Hungary - GYORMOSONSOPRON [13]</v>
      </c>
    </row>
    <row r="424" spans="1:7" x14ac:dyDescent="0.3">
      <c r="A424" s="1" t="str">
        <f t="shared" si="15"/>
        <v>HU_14</v>
      </c>
      <c r="B424" s="1" t="s">
        <v>402</v>
      </c>
      <c r="C424" s="1" t="s">
        <v>405</v>
      </c>
      <c r="D424" s="8" t="s">
        <v>1078</v>
      </c>
      <c r="E424" s="8" t="s">
        <v>2074</v>
      </c>
      <c r="F424" s="1" t="s">
        <v>2075</v>
      </c>
      <c r="G424" s="1" t="str">
        <f t="shared" si="16"/>
        <v>Hungary - HAJDUBIHAR [14]</v>
      </c>
    </row>
    <row r="425" spans="1:7" x14ac:dyDescent="0.3">
      <c r="A425" s="1" t="str">
        <f t="shared" si="15"/>
        <v>HU_15</v>
      </c>
      <c r="B425" s="1" t="s">
        <v>402</v>
      </c>
      <c r="C425" s="1" t="s">
        <v>405</v>
      </c>
      <c r="D425" s="8" t="s">
        <v>1419</v>
      </c>
      <c r="E425" s="8" t="s">
        <v>2076</v>
      </c>
      <c r="F425" s="1" t="s">
        <v>2077</v>
      </c>
      <c r="G425" s="1" t="str">
        <f t="shared" si="16"/>
        <v>Hungary - HEVES [15]</v>
      </c>
    </row>
    <row r="426" spans="1:7" x14ac:dyDescent="0.3">
      <c r="A426" s="1" t="str">
        <f t="shared" si="15"/>
        <v>HU_16</v>
      </c>
      <c r="B426" s="1" t="s">
        <v>402</v>
      </c>
      <c r="C426" s="1" t="s">
        <v>405</v>
      </c>
      <c r="D426" s="8" t="s">
        <v>1018</v>
      </c>
      <c r="E426" s="8" t="s">
        <v>2078</v>
      </c>
      <c r="F426" s="1" t="s">
        <v>2079</v>
      </c>
      <c r="G426" s="1" t="str">
        <f t="shared" si="16"/>
        <v>Hungary - HODMEZOVASARHELY [16]</v>
      </c>
    </row>
    <row r="427" spans="1:7" x14ac:dyDescent="0.3">
      <c r="A427" s="1" t="str">
        <f t="shared" si="15"/>
        <v>HU_17</v>
      </c>
      <c r="B427" s="1" t="s">
        <v>402</v>
      </c>
      <c r="C427" s="1" t="s">
        <v>405</v>
      </c>
      <c r="D427" s="8" t="s">
        <v>1021</v>
      </c>
      <c r="E427" s="8" t="s">
        <v>2080</v>
      </c>
      <c r="F427" s="1" t="s">
        <v>2081</v>
      </c>
      <c r="G427" s="1" t="str">
        <f t="shared" si="16"/>
        <v>Hungary - JASZNAGYKUNSZOLNOK  [17]</v>
      </c>
    </row>
    <row r="428" spans="1:7" x14ac:dyDescent="0.3">
      <c r="A428" s="1" t="str">
        <f t="shared" si="15"/>
        <v>HU_18</v>
      </c>
      <c r="B428" s="1" t="s">
        <v>402</v>
      </c>
      <c r="C428" s="1" t="s">
        <v>405</v>
      </c>
      <c r="D428" s="8" t="s">
        <v>1033</v>
      </c>
      <c r="E428" s="8" t="s">
        <v>2082</v>
      </c>
      <c r="F428" s="1" t="s">
        <v>2083</v>
      </c>
      <c r="G428" s="1" t="str">
        <f t="shared" si="16"/>
        <v>Hungary - KAPOSVAR [18]</v>
      </c>
    </row>
    <row r="429" spans="1:7" x14ac:dyDescent="0.3">
      <c r="A429" s="1" t="str">
        <f t="shared" si="15"/>
        <v>HU_19</v>
      </c>
      <c r="B429" s="1" t="s">
        <v>402</v>
      </c>
      <c r="C429" s="1" t="s">
        <v>405</v>
      </c>
      <c r="D429" s="8" t="s">
        <v>1048</v>
      </c>
      <c r="E429" s="8" t="s">
        <v>2084</v>
      </c>
      <c r="F429" s="1" t="s">
        <v>2085</v>
      </c>
      <c r="G429" s="1" t="str">
        <f t="shared" si="16"/>
        <v>Hungary - KECSKEMET [19]</v>
      </c>
    </row>
    <row r="430" spans="1:7" x14ac:dyDescent="0.3">
      <c r="A430" s="1" t="str">
        <f t="shared" si="15"/>
        <v>HU_20</v>
      </c>
      <c r="B430" s="1" t="s">
        <v>402</v>
      </c>
      <c r="C430" s="1" t="s">
        <v>405</v>
      </c>
      <c r="D430" s="8" t="s">
        <v>1051</v>
      </c>
      <c r="E430" s="8" t="s">
        <v>2086</v>
      </c>
      <c r="F430" s="1" t="s">
        <v>2087</v>
      </c>
      <c r="G430" s="1" t="str">
        <f t="shared" si="16"/>
        <v>Hungary - KOMAROMESZTERGOM [20]</v>
      </c>
    </row>
    <row r="431" spans="1:7" x14ac:dyDescent="0.3">
      <c r="A431" s="1" t="str">
        <f t="shared" si="15"/>
        <v>HU_21</v>
      </c>
      <c r="B431" s="1" t="s">
        <v>402</v>
      </c>
      <c r="C431" s="1" t="s">
        <v>405</v>
      </c>
      <c r="D431" s="8" t="s">
        <v>1039</v>
      </c>
      <c r="E431" s="8" t="s">
        <v>2088</v>
      </c>
      <c r="F431" s="1" t="s">
        <v>2089</v>
      </c>
      <c r="G431" s="1" t="str">
        <f t="shared" si="16"/>
        <v>Hungary - MISKOLC [21]</v>
      </c>
    </row>
    <row r="432" spans="1:7" x14ac:dyDescent="0.3">
      <c r="A432" s="1" t="str">
        <f t="shared" si="15"/>
        <v>HU_22</v>
      </c>
      <c r="B432" s="1" t="s">
        <v>402</v>
      </c>
      <c r="C432" s="1" t="s">
        <v>405</v>
      </c>
      <c r="D432" s="8" t="s">
        <v>1054</v>
      </c>
      <c r="E432" s="8" t="s">
        <v>2090</v>
      </c>
      <c r="F432" s="1" t="s">
        <v>2091</v>
      </c>
      <c r="G432" s="1" t="str">
        <f t="shared" si="16"/>
        <v>Hungary - NAGYKANIZSA [22]</v>
      </c>
    </row>
    <row r="433" spans="1:7" x14ac:dyDescent="0.3">
      <c r="A433" s="1" t="str">
        <f t="shared" si="15"/>
        <v>HU_23</v>
      </c>
      <c r="B433" s="1" t="s">
        <v>402</v>
      </c>
      <c r="C433" s="1" t="s">
        <v>405</v>
      </c>
      <c r="D433" s="8" t="s">
        <v>1066</v>
      </c>
      <c r="E433" s="8" t="s">
        <v>2092</v>
      </c>
      <c r="F433" s="1" t="s">
        <v>2093</v>
      </c>
      <c r="G433" s="1" t="str">
        <f t="shared" si="16"/>
        <v>Hungary - NOGRAD [23]</v>
      </c>
    </row>
    <row r="434" spans="1:7" x14ac:dyDescent="0.3">
      <c r="A434" s="1" t="str">
        <f t="shared" si="15"/>
        <v>HU_24</v>
      </c>
      <c r="B434" s="1" t="s">
        <v>402</v>
      </c>
      <c r="C434" s="1" t="s">
        <v>405</v>
      </c>
      <c r="D434" s="8" t="s">
        <v>1075</v>
      </c>
      <c r="E434" s="8" t="s">
        <v>2094</v>
      </c>
      <c r="F434" s="1" t="s">
        <v>2095</v>
      </c>
      <c r="G434" s="1" t="str">
        <f t="shared" si="16"/>
        <v>Hungary - NYIREGYHAZA [24]</v>
      </c>
    </row>
    <row r="435" spans="1:7" x14ac:dyDescent="0.3">
      <c r="A435" s="1" t="str">
        <f t="shared" si="15"/>
        <v>HU_25</v>
      </c>
      <c r="B435" s="1" t="s">
        <v>402</v>
      </c>
      <c r="C435" s="1" t="s">
        <v>405</v>
      </c>
      <c r="D435" s="8" t="s">
        <v>1438</v>
      </c>
      <c r="E435" s="8" t="s">
        <v>2096</v>
      </c>
      <c r="F435" s="1" t="s">
        <v>2097</v>
      </c>
      <c r="G435" s="1" t="str">
        <f t="shared" si="16"/>
        <v>Hungary - PECS [25]</v>
      </c>
    </row>
    <row r="436" spans="1:7" x14ac:dyDescent="0.3">
      <c r="A436" s="1" t="str">
        <f t="shared" si="15"/>
        <v>HU_26</v>
      </c>
      <c r="B436" s="1" t="s">
        <v>402</v>
      </c>
      <c r="C436" s="1" t="s">
        <v>405</v>
      </c>
      <c r="D436" s="8" t="s">
        <v>1714</v>
      </c>
      <c r="E436" s="8" t="s">
        <v>2098</v>
      </c>
      <c r="F436" s="1" t="s">
        <v>2099</v>
      </c>
      <c r="G436" s="1" t="str">
        <f t="shared" si="16"/>
        <v>Hungary - PEST [26]</v>
      </c>
    </row>
    <row r="437" spans="1:7" x14ac:dyDescent="0.3">
      <c r="A437" s="1" t="str">
        <f t="shared" si="15"/>
        <v>HU_27</v>
      </c>
      <c r="B437" s="1" t="s">
        <v>402</v>
      </c>
      <c r="C437" s="1" t="s">
        <v>405</v>
      </c>
      <c r="D437" s="8" t="s">
        <v>1433</v>
      </c>
      <c r="E437" s="8" t="s">
        <v>2100</v>
      </c>
      <c r="F437" s="1" t="s">
        <v>2101</v>
      </c>
      <c r="G437" s="1" t="str">
        <f t="shared" si="16"/>
        <v>Hungary - SOMOGY [27]</v>
      </c>
    </row>
    <row r="438" spans="1:7" x14ac:dyDescent="0.3">
      <c r="A438" s="1" t="str">
        <f t="shared" si="15"/>
        <v>HU_28</v>
      </c>
      <c r="B438" s="1" t="s">
        <v>402</v>
      </c>
      <c r="C438" s="1" t="s">
        <v>405</v>
      </c>
      <c r="D438" s="8" t="s">
        <v>1721</v>
      </c>
      <c r="E438" s="8" t="s">
        <v>2102</v>
      </c>
      <c r="F438" s="1" t="s">
        <v>2103</v>
      </c>
      <c r="G438" s="1" t="str">
        <f t="shared" si="16"/>
        <v>Hungary - SOPRON [28]</v>
      </c>
    </row>
    <row r="439" spans="1:7" x14ac:dyDescent="0.3">
      <c r="A439" s="1" t="str">
        <f t="shared" si="15"/>
        <v>HU_29</v>
      </c>
      <c r="B439" s="1" t="s">
        <v>402</v>
      </c>
      <c r="C439" s="1" t="s">
        <v>405</v>
      </c>
      <c r="D439" s="8" t="s">
        <v>1724</v>
      </c>
      <c r="E439" s="8" t="s">
        <v>2104</v>
      </c>
      <c r="F439" s="1" t="s">
        <v>2105</v>
      </c>
      <c r="G439" s="1" t="str">
        <f t="shared" si="16"/>
        <v>Hungary - SZABOLCSSZAT.BEREG  [29]</v>
      </c>
    </row>
    <row r="440" spans="1:7" x14ac:dyDescent="0.3">
      <c r="A440" s="1" t="str">
        <f t="shared" si="15"/>
        <v>HU_30</v>
      </c>
      <c r="B440" s="1" t="s">
        <v>402</v>
      </c>
      <c r="C440" s="1" t="s">
        <v>405</v>
      </c>
      <c r="D440" s="8" t="s">
        <v>1727</v>
      </c>
      <c r="E440" s="8" t="s">
        <v>2106</v>
      </c>
      <c r="F440" s="1" t="s">
        <v>2107</v>
      </c>
      <c r="G440" s="1" t="str">
        <f t="shared" si="16"/>
        <v>Hungary - SZEGED [30]</v>
      </c>
    </row>
    <row r="441" spans="1:7" x14ac:dyDescent="0.3">
      <c r="A441" s="1" t="str">
        <f t="shared" si="15"/>
        <v>HU_31</v>
      </c>
      <c r="B441" s="1" t="s">
        <v>402</v>
      </c>
      <c r="C441" s="1" t="s">
        <v>405</v>
      </c>
      <c r="D441" s="8" t="s">
        <v>1730</v>
      </c>
      <c r="E441" s="8" t="s">
        <v>2108</v>
      </c>
      <c r="F441" s="1" t="s">
        <v>2109</v>
      </c>
      <c r="G441" s="1" t="str">
        <f t="shared" si="16"/>
        <v>Hungary - SZEKESFEHERVAR [31]</v>
      </c>
    </row>
    <row r="442" spans="1:7" x14ac:dyDescent="0.3">
      <c r="A442" s="1" t="str">
        <f t="shared" si="15"/>
        <v>HU_32</v>
      </c>
      <c r="B442" s="1" t="s">
        <v>402</v>
      </c>
      <c r="C442" s="1" t="s">
        <v>405</v>
      </c>
      <c r="D442" s="8" t="s">
        <v>1733</v>
      </c>
      <c r="E442" s="8" t="s">
        <v>2110</v>
      </c>
      <c r="F442" s="1" t="s">
        <v>2111</v>
      </c>
      <c r="G442" s="1" t="str">
        <f t="shared" si="16"/>
        <v>Hungary - SZOLNOK [32]</v>
      </c>
    </row>
    <row r="443" spans="1:7" x14ac:dyDescent="0.3">
      <c r="A443" s="1" t="str">
        <f t="shared" si="15"/>
        <v>HU_33</v>
      </c>
      <c r="B443" s="1" t="s">
        <v>402</v>
      </c>
      <c r="C443" s="1" t="s">
        <v>405</v>
      </c>
      <c r="D443" s="8" t="s">
        <v>1736</v>
      </c>
      <c r="E443" s="8" t="s">
        <v>2112</v>
      </c>
      <c r="F443" s="1" t="s">
        <v>2113</v>
      </c>
      <c r="G443" s="1" t="str">
        <f t="shared" si="16"/>
        <v>Hungary - SZOMBATHELY [33]</v>
      </c>
    </row>
    <row r="444" spans="1:7" x14ac:dyDescent="0.3">
      <c r="A444" s="1" t="str">
        <f t="shared" si="15"/>
        <v>HU_34</v>
      </c>
      <c r="B444" s="1" t="s">
        <v>402</v>
      </c>
      <c r="C444" s="1" t="s">
        <v>405</v>
      </c>
      <c r="D444" s="8" t="s">
        <v>1744</v>
      </c>
      <c r="E444" s="8" t="s">
        <v>2114</v>
      </c>
      <c r="F444" s="1" t="s">
        <v>2115</v>
      </c>
      <c r="G444" s="1" t="str">
        <f t="shared" si="16"/>
        <v>Hungary - TATABANYA [34]</v>
      </c>
    </row>
    <row r="445" spans="1:7" x14ac:dyDescent="0.3">
      <c r="A445" s="1" t="str">
        <f t="shared" si="15"/>
        <v>HU_35</v>
      </c>
      <c r="B445" s="1" t="s">
        <v>402</v>
      </c>
      <c r="C445" s="1" t="s">
        <v>405</v>
      </c>
      <c r="D445" s="8" t="s">
        <v>1749</v>
      </c>
      <c r="E445" s="8" t="s">
        <v>2116</v>
      </c>
      <c r="F445" s="1" t="s">
        <v>2117</v>
      </c>
      <c r="G445" s="1" t="str">
        <f t="shared" si="16"/>
        <v>Hungary - TOLNA [35]</v>
      </c>
    </row>
    <row r="446" spans="1:7" x14ac:dyDescent="0.3">
      <c r="A446" s="1" t="str">
        <f t="shared" si="15"/>
        <v>HU_36</v>
      </c>
      <c r="B446" s="1" t="s">
        <v>402</v>
      </c>
      <c r="C446" s="1" t="s">
        <v>405</v>
      </c>
      <c r="D446" s="8" t="s">
        <v>1752</v>
      </c>
      <c r="E446" s="8" t="s">
        <v>2118</v>
      </c>
      <c r="F446" s="1" t="s">
        <v>2119</v>
      </c>
      <c r="G446" s="1" t="str">
        <f t="shared" si="16"/>
        <v>Hungary - VAS [36]</v>
      </c>
    </row>
    <row r="447" spans="1:7" x14ac:dyDescent="0.3">
      <c r="A447" s="1" t="str">
        <f t="shared" si="15"/>
        <v>HU_37</v>
      </c>
      <c r="B447" s="1" t="s">
        <v>402</v>
      </c>
      <c r="C447" s="1" t="s">
        <v>405</v>
      </c>
      <c r="D447" s="8" t="s">
        <v>1755</v>
      </c>
      <c r="E447" s="8" t="s">
        <v>2120</v>
      </c>
      <c r="F447" s="1" t="s">
        <v>2121</v>
      </c>
      <c r="G447" s="1" t="str">
        <f t="shared" si="16"/>
        <v>Hungary - VESZPREM [37]</v>
      </c>
    </row>
    <row r="448" spans="1:7" x14ac:dyDescent="0.3">
      <c r="A448" s="1" t="str">
        <f t="shared" si="15"/>
        <v>HU_38</v>
      </c>
      <c r="B448" s="1" t="s">
        <v>402</v>
      </c>
      <c r="C448" s="1" t="s">
        <v>405</v>
      </c>
      <c r="D448" s="8" t="s">
        <v>1758</v>
      </c>
      <c r="E448" s="8" t="s">
        <v>2122</v>
      </c>
      <c r="F448" s="1" t="s">
        <v>2123</v>
      </c>
      <c r="G448" s="1" t="str">
        <f t="shared" si="16"/>
        <v>Hungary - ZALA [38]</v>
      </c>
    </row>
    <row r="449" spans="1:7" x14ac:dyDescent="0.3">
      <c r="A449" s="1" t="str">
        <f t="shared" si="15"/>
        <v>HU_39</v>
      </c>
      <c r="B449" s="1" t="s">
        <v>402</v>
      </c>
      <c r="C449" s="1" t="s">
        <v>405</v>
      </c>
      <c r="D449" s="8" t="s">
        <v>1761</v>
      </c>
      <c r="E449" s="8" t="s">
        <v>2124</v>
      </c>
      <c r="F449" s="1" t="s">
        <v>2125</v>
      </c>
      <c r="G449" s="1" t="str">
        <f t="shared" si="16"/>
        <v>Hungary - ZALAEGERSZEG [39]</v>
      </c>
    </row>
    <row r="450" spans="1:7" x14ac:dyDescent="0.3">
      <c r="A450" s="1" t="str">
        <f t="shared" si="15"/>
        <v>IN_26</v>
      </c>
      <c r="B450" s="1" t="s">
        <v>422</v>
      </c>
      <c r="C450" s="1" t="s">
        <v>425</v>
      </c>
      <c r="D450" s="8" t="s">
        <v>1714</v>
      </c>
      <c r="E450" s="8" t="s">
        <v>2126</v>
      </c>
      <c r="F450" s="1" t="s">
        <v>2127</v>
      </c>
      <c r="G450" s="1" t="str">
        <f t="shared" si="16"/>
        <v>India - ANDAMAN UND NICO.IN.  [26]</v>
      </c>
    </row>
    <row r="451" spans="1:7" x14ac:dyDescent="0.3">
      <c r="A451" s="1" t="str">
        <f t="shared" si="15"/>
        <v>IN_01</v>
      </c>
      <c r="B451" s="1" t="s">
        <v>422</v>
      </c>
      <c r="C451" s="1" t="s">
        <v>425</v>
      </c>
      <c r="D451" s="8" t="s">
        <v>1009</v>
      </c>
      <c r="E451" s="8" t="s">
        <v>2128</v>
      </c>
      <c r="F451" s="1" t="s">
        <v>2129</v>
      </c>
      <c r="G451" s="1" t="str">
        <f t="shared" si="16"/>
        <v>India - ANDRA PRADESH [01]</v>
      </c>
    </row>
    <row r="452" spans="1:7" x14ac:dyDescent="0.3">
      <c r="A452" s="1" t="str">
        <f t="shared" ref="A452:A515" si="17">B452&amp;"_"&amp;TRIM(D452)</f>
        <v>IN_02</v>
      </c>
      <c r="B452" s="1" t="s">
        <v>422</v>
      </c>
      <c r="C452" s="1" t="s">
        <v>425</v>
      </c>
      <c r="D452" s="8" t="s">
        <v>1015</v>
      </c>
      <c r="E452" s="8" t="s">
        <v>2130</v>
      </c>
      <c r="F452" s="1" t="s">
        <v>2131</v>
      </c>
      <c r="G452" s="1" t="str">
        <f t="shared" si="16"/>
        <v>India - ARUNACHAL PRADESH [02]</v>
      </c>
    </row>
    <row r="453" spans="1:7" x14ac:dyDescent="0.3">
      <c r="A453" s="1" t="str">
        <f t="shared" si="17"/>
        <v>IN_03</v>
      </c>
      <c r="B453" s="1" t="s">
        <v>422</v>
      </c>
      <c r="C453" s="1" t="s">
        <v>425</v>
      </c>
      <c r="D453" s="8" t="s">
        <v>1024</v>
      </c>
      <c r="E453" s="8" t="s">
        <v>2132</v>
      </c>
      <c r="F453" s="1" t="s">
        <v>2133</v>
      </c>
      <c r="G453" s="1" t="str">
        <f t="shared" si="16"/>
        <v>India - ASSAM [03]</v>
      </c>
    </row>
    <row r="454" spans="1:7" x14ac:dyDescent="0.3">
      <c r="A454" s="1" t="str">
        <f t="shared" si="17"/>
        <v>IN_04</v>
      </c>
      <c r="B454" s="1" t="s">
        <v>422</v>
      </c>
      <c r="C454" s="1" t="s">
        <v>425</v>
      </c>
      <c r="D454" s="8" t="s">
        <v>1027</v>
      </c>
      <c r="E454" s="8" t="s">
        <v>2134</v>
      </c>
      <c r="F454" s="1" t="s">
        <v>2135</v>
      </c>
      <c r="G454" s="1" t="str">
        <f t="shared" si="16"/>
        <v>India - BIHAR [04]</v>
      </c>
    </row>
    <row r="455" spans="1:7" x14ac:dyDescent="0.3">
      <c r="A455" s="1" t="str">
        <f t="shared" si="17"/>
        <v>IN_27</v>
      </c>
      <c r="B455" s="1" t="s">
        <v>422</v>
      </c>
      <c r="C455" s="1" t="s">
        <v>425</v>
      </c>
      <c r="D455" s="8" t="s">
        <v>1433</v>
      </c>
      <c r="E455" s="8" t="s">
        <v>2136</v>
      </c>
      <c r="F455" s="1" t="s">
        <v>2137</v>
      </c>
      <c r="G455" s="1" t="str">
        <f t="shared" si="16"/>
        <v>India - CHANDIGARH [27]</v>
      </c>
    </row>
    <row r="456" spans="1:7" x14ac:dyDescent="0.3">
      <c r="A456" s="1" t="str">
        <f t="shared" si="17"/>
        <v>IN_33</v>
      </c>
      <c r="B456" s="1" t="s">
        <v>422</v>
      </c>
      <c r="C456" s="1" t="s">
        <v>425</v>
      </c>
      <c r="D456" s="8" t="s">
        <v>1736</v>
      </c>
      <c r="E456" s="8" t="s">
        <v>2138</v>
      </c>
      <c r="F456" s="1" t="s">
        <v>2139</v>
      </c>
      <c r="G456" s="1" t="str">
        <f t="shared" si="16"/>
        <v>India - CHHAATTISGARH [33]</v>
      </c>
    </row>
    <row r="457" spans="1:7" x14ac:dyDescent="0.3">
      <c r="A457" s="1" t="str">
        <f t="shared" si="17"/>
        <v>IN_28</v>
      </c>
      <c r="B457" s="1" t="s">
        <v>422</v>
      </c>
      <c r="C457" s="1" t="s">
        <v>425</v>
      </c>
      <c r="D457" s="8" t="s">
        <v>1721</v>
      </c>
      <c r="E457" s="8" t="s">
        <v>2140</v>
      </c>
      <c r="F457" s="1" t="s">
        <v>2141</v>
      </c>
      <c r="G457" s="1" t="str">
        <f t="shared" si="16"/>
        <v>India - DADRA UND NAGAR HAV.  [28]</v>
      </c>
    </row>
    <row r="458" spans="1:7" x14ac:dyDescent="0.3">
      <c r="A458" s="1" t="str">
        <f t="shared" si="17"/>
        <v>IN_29</v>
      </c>
      <c r="B458" s="1" t="s">
        <v>422</v>
      </c>
      <c r="C458" s="1" t="s">
        <v>425</v>
      </c>
      <c r="D458" s="8" t="s">
        <v>1724</v>
      </c>
      <c r="E458" s="8" t="s">
        <v>2142</v>
      </c>
      <c r="F458" s="1" t="s">
        <v>2143</v>
      </c>
      <c r="G458" s="1" t="str">
        <f t="shared" si="16"/>
        <v>India - DAMAN UND DIU [29]</v>
      </c>
    </row>
    <row r="459" spans="1:7" x14ac:dyDescent="0.3">
      <c r="A459" s="1" t="str">
        <f t="shared" si="17"/>
        <v>IN_30</v>
      </c>
      <c r="B459" s="1" t="s">
        <v>422</v>
      </c>
      <c r="C459" s="1" t="s">
        <v>425</v>
      </c>
      <c r="D459" s="8" t="s">
        <v>1727</v>
      </c>
      <c r="E459" s="8" t="s">
        <v>2144</v>
      </c>
      <c r="F459" s="1" t="s">
        <v>2145</v>
      </c>
      <c r="G459" s="1" t="str">
        <f t="shared" si="16"/>
        <v>India - DELHI [30]</v>
      </c>
    </row>
    <row r="460" spans="1:7" x14ac:dyDescent="0.3">
      <c r="A460" s="1" t="str">
        <f t="shared" si="17"/>
        <v>IN_05</v>
      </c>
      <c r="B460" s="1" t="s">
        <v>422</v>
      </c>
      <c r="C460" s="1" t="s">
        <v>425</v>
      </c>
      <c r="D460" s="8" t="s">
        <v>1030</v>
      </c>
      <c r="E460" s="8" t="s">
        <v>2146</v>
      </c>
      <c r="F460" s="1" t="s">
        <v>2147</v>
      </c>
      <c r="G460" s="1" t="str">
        <f t="shared" si="16"/>
        <v>India - GOA [05]</v>
      </c>
    </row>
    <row r="461" spans="1:7" x14ac:dyDescent="0.3">
      <c r="A461" s="1" t="str">
        <f t="shared" si="17"/>
        <v>IN_06</v>
      </c>
      <c r="B461" s="1" t="s">
        <v>422</v>
      </c>
      <c r="C461" s="1" t="s">
        <v>425</v>
      </c>
      <c r="D461" s="8" t="s">
        <v>1036</v>
      </c>
      <c r="E461" s="8" t="s">
        <v>2148</v>
      </c>
      <c r="F461" s="1" t="s">
        <v>2149</v>
      </c>
      <c r="G461" s="1" t="str">
        <f t="shared" si="16"/>
        <v>India - GUJARAT [06]</v>
      </c>
    </row>
    <row r="462" spans="1:7" x14ac:dyDescent="0.3">
      <c r="A462" s="1" t="str">
        <f t="shared" si="17"/>
        <v>IN_07</v>
      </c>
      <c r="B462" s="1" t="s">
        <v>422</v>
      </c>
      <c r="C462" s="1" t="s">
        <v>425</v>
      </c>
      <c r="D462" s="8" t="s">
        <v>1045</v>
      </c>
      <c r="E462" s="8" t="s">
        <v>2150</v>
      </c>
      <c r="F462" s="1" t="s">
        <v>2151</v>
      </c>
      <c r="G462" s="1" t="str">
        <f t="shared" si="16"/>
        <v>India - HARYANA [07]</v>
      </c>
    </row>
    <row r="463" spans="1:7" x14ac:dyDescent="0.3">
      <c r="A463" s="1" t="str">
        <f t="shared" si="17"/>
        <v>IN_08</v>
      </c>
      <c r="B463" s="1" t="s">
        <v>422</v>
      </c>
      <c r="C463" s="1" t="s">
        <v>425</v>
      </c>
      <c r="D463" s="8" t="s">
        <v>1042</v>
      </c>
      <c r="E463" s="8" t="s">
        <v>2152</v>
      </c>
      <c r="F463" s="1" t="s">
        <v>2153</v>
      </c>
      <c r="G463" s="1" t="str">
        <f t="shared" si="16"/>
        <v>India - HIMACHAL PRADESH [08]</v>
      </c>
    </row>
    <row r="464" spans="1:7" x14ac:dyDescent="0.3">
      <c r="A464" s="1" t="str">
        <f t="shared" si="17"/>
        <v>IN_09</v>
      </c>
      <c r="B464" s="1" t="s">
        <v>422</v>
      </c>
      <c r="C464" s="1" t="s">
        <v>425</v>
      </c>
      <c r="D464" s="8" t="s">
        <v>1057</v>
      </c>
      <c r="E464" s="8" t="s">
        <v>2154</v>
      </c>
      <c r="F464" s="1" t="s">
        <v>2155</v>
      </c>
      <c r="G464" s="1" t="str">
        <f t="shared" si="16"/>
        <v>India - JAMMU UND KASHMIR [09]</v>
      </c>
    </row>
    <row r="465" spans="1:7" x14ac:dyDescent="0.3">
      <c r="A465" s="1" t="str">
        <f t="shared" si="17"/>
        <v>IN_34</v>
      </c>
      <c r="B465" s="1" t="s">
        <v>422</v>
      </c>
      <c r="C465" s="1" t="s">
        <v>425</v>
      </c>
      <c r="D465" s="8" t="s">
        <v>1744</v>
      </c>
      <c r="E465" s="8" t="s">
        <v>2156</v>
      </c>
      <c r="F465" s="1" t="s">
        <v>2157</v>
      </c>
      <c r="G465" s="1" t="str">
        <f t="shared" si="16"/>
        <v>India - JHARKHAND [34]</v>
      </c>
    </row>
    <row r="466" spans="1:7" x14ac:dyDescent="0.3">
      <c r="A466" s="1" t="str">
        <f t="shared" si="17"/>
        <v>IN_10</v>
      </c>
      <c r="B466" s="1" t="s">
        <v>422</v>
      </c>
      <c r="C466" s="1" t="s">
        <v>425</v>
      </c>
      <c r="D466" s="8" t="s">
        <v>1060</v>
      </c>
      <c r="E466" s="8" t="s">
        <v>2158</v>
      </c>
      <c r="F466" s="1" t="s">
        <v>2159</v>
      </c>
      <c r="G466" s="1" t="str">
        <f t="shared" si="16"/>
        <v>India - KARNATAKA [10]</v>
      </c>
    </row>
    <row r="467" spans="1:7" x14ac:dyDescent="0.3">
      <c r="A467" s="1" t="str">
        <f t="shared" si="17"/>
        <v>IN_11</v>
      </c>
      <c r="B467" s="1" t="s">
        <v>422</v>
      </c>
      <c r="C467" s="1" t="s">
        <v>425</v>
      </c>
      <c r="D467" s="8" t="s">
        <v>1063</v>
      </c>
      <c r="E467" s="8" t="s">
        <v>2160</v>
      </c>
      <c r="F467" s="1" t="s">
        <v>2161</v>
      </c>
      <c r="G467" s="1" t="str">
        <f t="shared" si="16"/>
        <v>India - KERALA [11]</v>
      </c>
    </row>
    <row r="468" spans="1:7" x14ac:dyDescent="0.3">
      <c r="A468" s="1" t="str">
        <f t="shared" si="17"/>
        <v>IN_31</v>
      </c>
      <c r="B468" s="1" t="s">
        <v>422</v>
      </c>
      <c r="C468" s="1" t="s">
        <v>425</v>
      </c>
      <c r="D468" s="8" t="s">
        <v>1730</v>
      </c>
      <c r="E468" s="8" t="s">
        <v>2162</v>
      </c>
      <c r="F468" s="1" t="s">
        <v>2163</v>
      </c>
      <c r="G468" s="1" t="str">
        <f t="shared" si="16"/>
        <v>India - LAKSHADWEEP [31]</v>
      </c>
    </row>
    <row r="469" spans="1:7" x14ac:dyDescent="0.3">
      <c r="A469" s="1" t="str">
        <f t="shared" si="17"/>
        <v>IN_12</v>
      </c>
      <c r="B469" s="1" t="s">
        <v>422</v>
      </c>
      <c r="C469" s="1" t="s">
        <v>425</v>
      </c>
      <c r="D469" s="8" t="s">
        <v>1069</v>
      </c>
      <c r="E469" s="8" t="s">
        <v>2164</v>
      </c>
      <c r="F469" s="1" t="s">
        <v>2165</v>
      </c>
      <c r="G469" s="1" t="str">
        <f t="shared" si="16"/>
        <v>India - MADHYA PRADESH [12]</v>
      </c>
    </row>
    <row r="470" spans="1:7" x14ac:dyDescent="0.3">
      <c r="A470" s="1" t="str">
        <f t="shared" si="17"/>
        <v>IN_13</v>
      </c>
      <c r="B470" s="1" t="s">
        <v>422</v>
      </c>
      <c r="C470" s="1" t="s">
        <v>425</v>
      </c>
      <c r="D470" s="8" t="s">
        <v>1072</v>
      </c>
      <c r="E470" s="8" t="s">
        <v>2166</v>
      </c>
      <c r="F470" s="1" t="s">
        <v>2167</v>
      </c>
      <c r="G470" s="1" t="str">
        <f t="shared" si="16"/>
        <v>India - MAHARASHTRA [13]</v>
      </c>
    </row>
    <row r="471" spans="1:7" x14ac:dyDescent="0.3">
      <c r="A471" s="1" t="str">
        <f t="shared" si="17"/>
        <v>IN_14</v>
      </c>
      <c r="B471" s="1" t="s">
        <v>422</v>
      </c>
      <c r="C471" s="1" t="s">
        <v>425</v>
      </c>
      <c r="D471" s="8" t="s">
        <v>1078</v>
      </c>
      <c r="E471" s="8" t="s">
        <v>2168</v>
      </c>
      <c r="F471" s="1" t="s">
        <v>2169</v>
      </c>
      <c r="G471" s="1" t="str">
        <f t="shared" si="16"/>
        <v>India - MANIPUR [14]</v>
      </c>
    </row>
    <row r="472" spans="1:7" x14ac:dyDescent="0.3">
      <c r="A472" s="1" t="str">
        <f t="shared" si="17"/>
        <v>IN_15</v>
      </c>
      <c r="B472" s="1" t="s">
        <v>422</v>
      </c>
      <c r="C472" s="1" t="s">
        <v>425</v>
      </c>
      <c r="D472" s="8" t="s">
        <v>1419</v>
      </c>
      <c r="E472" s="8" t="s">
        <v>2170</v>
      </c>
      <c r="F472" s="1" t="s">
        <v>2171</v>
      </c>
      <c r="G472" s="1" t="str">
        <f t="shared" si="16"/>
        <v>India - MEGALAYA [15]</v>
      </c>
    </row>
    <row r="473" spans="1:7" x14ac:dyDescent="0.3">
      <c r="A473" s="1" t="str">
        <f t="shared" si="17"/>
        <v>IN_16</v>
      </c>
      <c r="B473" s="1" t="s">
        <v>422</v>
      </c>
      <c r="C473" s="1" t="s">
        <v>425</v>
      </c>
      <c r="D473" s="8" t="s">
        <v>1018</v>
      </c>
      <c r="E473" s="8" t="s">
        <v>2172</v>
      </c>
      <c r="F473" s="1" t="s">
        <v>2173</v>
      </c>
      <c r="G473" s="1" t="str">
        <f t="shared" si="16"/>
        <v>India - MIZORAM [16]</v>
      </c>
    </row>
    <row r="474" spans="1:7" x14ac:dyDescent="0.3">
      <c r="A474" s="1" t="str">
        <f t="shared" si="17"/>
        <v>IN_17</v>
      </c>
      <c r="B474" s="1" t="s">
        <v>422</v>
      </c>
      <c r="C474" s="1" t="s">
        <v>425</v>
      </c>
      <c r="D474" s="8" t="s">
        <v>1021</v>
      </c>
      <c r="E474" s="8" t="s">
        <v>2174</v>
      </c>
      <c r="F474" s="1" t="s">
        <v>2175</v>
      </c>
      <c r="G474" s="1" t="str">
        <f t="shared" si="16"/>
        <v>India - NAGALAND [17]</v>
      </c>
    </row>
    <row r="475" spans="1:7" x14ac:dyDescent="0.3">
      <c r="A475" s="1" t="str">
        <f t="shared" si="17"/>
        <v>IN_18</v>
      </c>
      <c r="B475" s="1" t="s">
        <v>422</v>
      </c>
      <c r="C475" s="1" t="s">
        <v>425</v>
      </c>
      <c r="D475" s="8" t="s">
        <v>1033</v>
      </c>
      <c r="E475" s="8" t="s">
        <v>2176</v>
      </c>
      <c r="F475" s="1" t="s">
        <v>2177</v>
      </c>
      <c r="G475" s="1" t="str">
        <f t="shared" si="16"/>
        <v>India - ORISSA [18]</v>
      </c>
    </row>
    <row r="476" spans="1:7" x14ac:dyDescent="0.3">
      <c r="A476" s="1" t="str">
        <f t="shared" si="17"/>
        <v>IN_32</v>
      </c>
      <c r="B476" s="1" t="s">
        <v>422</v>
      </c>
      <c r="C476" s="1" t="s">
        <v>425</v>
      </c>
      <c r="D476" s="8" t="s">
        <v>1733</v>
      </c>
      <c r="E476" s="8" t="s">
        <v>2178</v>
      </c>
      <c r="F476" s="1" t="s">
        <v>2179</v>
      </c>
      <c r="G476" s="1" t="str">
        <f t="shared" si="16"/>
        <v>India - PONDICHERRY [32]</v>
      </c>
    </row>
    <row r="477" spans="1:7" x14ac:dyDescent="0.3">
      <c r="A477" s="1" t="str">
        <f t="shared" si="17"/>
        <v>IN_19</v>
      </c>
      <c r="B477" s="1" t="s">
        <v>422</v>
      </c>
      <c r="C477" s="1" t="s">
        <v>425</v>
      </c>
      <c r="D477" s="8" t="s">
        <v>1048</v>
      </c>
      <c r="E477" s="8" t="s">
        <v>2180</v>
      </c>
      <c r="F477" s="1" t="s">
        <v>2181</v>
      </c>
      <c r="G477" s="1" t="str">
        <f t="shared" si="16"/>
        <v>India - PUNJAB [19]</v>
      </c>
    </row>
    <row r="478" spans="1:7" x14ac:dyDescent="0.3">
      <c r="A478" s="1" t="str">
        <f t="shared" si="17"/>
        <v>IN_20</v>
      </c>
      <c r="B478" s="1" t="s">
        <v>422</v>
      </c>
      <c r="C478" s="1" t="s">
        <v>425</v>
      </c>
      <c r="D478" s="8" t="s">
        <v>1051</v>
      </c>
      <c r="E478" s="8" t="s">
        <v>2182</v>
      </c>
      <c r="F478" s="1" t="s">
        <v>2183</v>
      </c>
      <c r="G478" s="1" t="str">
        <f t="shared" si="16"/>
        <v>India - RAJASTHAN [20]</v>
      </c>
    </row>
    <row r="479" spans="1:7" x14ac:dyDescent="0.3">
      <c r="A479" s="1" t="str">
        <f t="shared" si="17"/>
        <v>IN_21</v>
      </c>
      <c r="B479" s="1" t="s">
        <v>422</v>
      </c>
      <c r="C479" s="1" t="s">
        <v>425</v>
      </c>
      <c r="D479" s="8" t="s">
        <v>1039</v>
      </c>
      <c r="E479" s="8" t="s">
        <v>2184</v>
      </c>
      <c r="F479" s="1" t="s">
        <v>2185</v>
      </c>
      <c r="G479" s="1" t="str">
        <f t="shared" si="16"/>
        <v>India - SIKKIM [21]</v>
      </c>
    </row>
    <row r="480" spans="1:7" x14ac:dyDescent="0.3">
      <c r="A480" s="1" t="str">
        <f t="shared" si="17"/>
        <v>IN_22</v>
      </c>
      <c r="B480" s="1" t="s">
        <v>422</v>
      </c>
      <c r="C480" s="1" t="s">
        <v>425</v>
      </c>
      <c r="D480" s="8" t="s">
        <v>1054</v>
      </c>
      <c r="E480" s="8" t="s">
        <v>2186</v>
      </c>
      <c r="F480" s="1" t="s">
        <v>2187</v>
      </c>
      <c r="G480" s="1" t="str">
        <f t="shared" si="16"/>
        <v>India - TAMIL NADU [22]</v>
      </c>
    </row>
    <row r="481" spans="1:7" x14ac:dyDescent="0.3">
      <c r="A481" s="1" t="str">
        <f t="shared" si="17"/>
        <v>IN_23</v>
      </c>
      <c r="B481" s="1" t="s">
        <v>422</v>
      </c>
      <c r="C481" s="1" t="s">
        <v>425</v>
      </c>
      <c r="D481" s="8" t="s">
        <v>1066</v>
      </c>
      <c r="E481" s="8" t="s">
        <v>2188</v>
      </c>
      <c r="F481" s="1" t="s">
        <v>2189</v>
      </c>
      <c r="G481" s="1" t="str">
        <f t="shared" si="16"/>
        <v>India - TRIPURA [23]</v>
      </c>
    </row>
    <row r="482" spans="1:7" x14ac:dyDescent="0.3">
      <c r="A482" s="1" t="str">
        <f t="shared" si="17"/>
        <v>IN_24</v>
      </c>
      <c r="B482" s="1" t="s">
        <v>422</v>
      </c>
      <c r="C482" s="1" t="s">
        <v>425</v>
      </c>
      <c r="D482" s="8" t="s">
        <v>1075</v>
      </c>
      <c r="E482" s="8" t="s">
        <v>2190</v>
      </c>
      <c r="F482" s="1" t="s">
        <v>2191</v>
      </c>
      <c r="G482" s="1" t="str">
        <f t="shared" si="16"/>
        <v>India - UTTAR PRADESH [24]</v>
      </c>
    </row>
    <row r="483" spans="1:7" x14ac:dyDescent="0.3">
      <c r="A483" s="1" t="str">
        <f t="shared" si="17"/>
        <v>IN_35</v>
      </c>
      <c r="B483" s="1" t="s">
        <v>422</v>
      </c>
      <c r="C483" s="1" t="s">
        <v>425</v>
      </c>
      <c r="D483" s="8" t="s">
        <v>1749</v>
      </c>
      <c r="E483" s="8" t="s">
        <v>2192</v>
      </c>
      <c r="F483" s="1" t="s">
        <v>2193</v>
      </c>
      <c r="G483" s="1" t="str">
        <f t="shared" si="16"/>
        <v>India - UTTARANCHAL [35]</v>
      </c>
    </row>
    <row r="484" spans="1:7" x14ac:dyDescent="0.3">
      <c r="A484" s="1" t="str">
        <f t="shared" si="17"/>
        <v>IN_25</v>
      </c>
      <c r="B484" s="1" t="s">
        <v>422</v>
      </c>
      <c r="C484" s="1" t="s">
        <v>425</v>
      </c>
      <c r="D484" s="8" t="s">
        <v>1438</v>
      </c>
      <c r="E484" s="8" t="s">
        <v>2194</v>
      </c>
      <c r="F484" s="1" t="s">
        <v>2195</v>
      </c>
      <c r="G484" s="1" t="str">
        <f t="shared" si="16"/>
        <v>India - WEST BENGAL [25]</v>
      </c>
    </row>
    <row r="485" spans="1:7" x14ac:dyDescent="0.3">
      <c r="A485" s="1" t="str">
        <f t="shared" si="17"/>
        <v>ID_22</v>
      </c>
      <c r="B485" s="1" t="s">
        <v>406</v>
      </c>
      <c r="C485" s="1" t="s">
        <v>409</v>
      </c>
      <c r="D485" s="8" t="s">
        <v>1054</v>
      </c>
      <c r="E485" s="8" t="s">
        <v>2196</v>
      </c>
      <c r="F485" s="1" t="s">
        <v>2197</v>
      </c>
      <c r="G485" s="1" t="str">
        <f t="shared" ref="G485:G548" si="18">C485&amp;" - "&amp;F485&amp;" ["&amp;TRIM(D485)&amp;"]"</f>
        <v>Indonesia - BALI BALI [22]</v>
      </c>
    </row>
    <row r="486" spans="1:7" x14ac:dyDescent="0.3">
      <c r="A486" s="1" t="str">
        <f t="shared" si="17"/>
        <v>ID_12</v>
      </c>
      <c r="B486" s="1" t="s">
        <v>406</v>
      </c>
      <c r="C486" s="1" t="s">
        <v>409</v>
      </c>
      <c r="D486" s="8" t="s">
        <v>1069</v>
      </c>
      <c r="E486" s="8" t="s">
        <v>2198</v>
      </c>
      <c r="F486" s="1" t="s">
        <v>2199</v>
      </c>
      <c r="G486" s="1" t="str">
        <f t="shared" si="18"/>
        <v>Indonesia - BENGKULU BENGKULU [12]</v>
      </c>
    </row>
    <row r="487" spans="1:7" x14ac:dyDescent="0.3">
      <c r="A487" s="1" t="str">
        <f t="shared" si="17"/>
        <v>ID_06</v>
      </c>
      <c r="B487" s="1" t="s">
        <v>406</v>
      </c>
      <c r="C487" s="1" t="s">
        <v>409</v>
      </c>
      <c r="D487" s="8" t="s">
        <v>1036</v>
      </c>
      <c r="E487" s="8" t="s">
        <v>2200</v>
      </c>
      <c r="F487" s="1" t="s">
        <v>2201</v>
      </c>
      <c r="G487" s="1" t="str">
        <f t="shared" si="18"/>
        <v>Indonesia - DI ACEH ACEH [06]</v>
      </c>
    </row>
    <row r="488" spans="1:7" x14ac:dyDescent="0.3">
      <c r="A488" s="1" t="str">
        <f t="shared" si="17"/>
        <v>ID_05</v>
      </c>
      <c r="B488" s="1" t="s">
        <v>406</v>
      </c>
      <c r="C488" s="1" t="s">
        <v>409</v>
      </c>
      <c r="D488" s="8" t="s">
        <v>1030</v>
      </c>
      <c r="E488" s="8" t="s">
        <v>2202</v>
      </c>
      <c r="F488" s="1" t="s">
        <v>2203</v>
      </c>
      <c r="G488" s="1" t="str">
        <f t="shared" si="18"/>
        <v>Indonesia - DI YOGYAKARTA YOGYAK  [05]</v>
      </c>
    </row>
    <row r="489" spans="1:7" x14ac:dyDescent="0.3">
      <c r="A489" s="1" t="str">
        <f t="shared" si="17"/>
        <v>ID_01</v>
      </c>
      <c r="B489" s="1" t="s">
        <v>406</v>
      </c>
      <c r="C489" s="1" t="s">
        <v>409</v>
      </c>
      <c r="D489" s="8" t="s">
        <v>1009</v>
      </c>
      <c r="E489" s="8" t="s">
        <v>2204</v>
      </c>
      <c r="F489" s="1" t="s">
        <v>2205</v>
      </c>
      <c r="G489" s="1" t="str">
        <f t="shared" si="18"/>
        <v>Indonesia - DKI JAKARTA JAKARTA [01]</v>
      </c>
    </row>
    <row r="490" spans="1:7" x14ac:dyDescent="0.3">
      <c r="A490" s="1" t="str">
        <f t="shared" si="17"/>
        <v>ID_26</v>
      </c>
      <c r="B490" s="1" t="s">
        <v>406</v>
      </c>
      <c r="C490" s="1" t="s">
        <v>409</v>
      </c>
      <c r="D490" s="8" t="s">
        <v>1714</v>
      </c>
      <c r="E490" s="8" t="s">
        <v>2206</v>
      </c>
      <c r="F490" s="1" t="s">
        <v>2207</v>
      </c>
      <c r="G490" s="1" t="str">
        <f t="shared" si="18"/>
        <v>Indonesia - IRIAN JAYA IRIAN JAY  [26]</v>
      </c>
    </row>
    <row r="491" spans="1:7" x14ac:dyDescent="0.3">
      <c r="A491" s="1" t="str">
        <f t="shared" si="17"/>
        <v>ID_10</v>
      </c>
      <c r="B491" s="1" t="s">
        <v>406</v>
      </c>
      <c r="C491" s="1" t="s">
        <v>409</v>
      </c>
      <c r="D491" s="8" t="s">
        <v>1060</v>
      </c>
      <c r="E491" s="8" t="s">
        <v>2208</v>
      </c>
      <c r="F491" s="1" t="s">
        <v>2209</v>
      </c>
      <c r="G491" s="1" t="str">
        <f t="shared" si="18"/>
        <v>Indonesia - JAMBI JAMBI [10]</v>
      </c>
    </row>
    <row r="492" spans="1:7" x14ac:dyDescent="0.3">
      <c r="A492" s="1" t="str">
        <f t="shared" si="17"/>
        <v>ID_02</v>
      </c>
      <c r="B492" s="1" t="s">
        <v>406</v>
      </c>
      <c r="C492" s="1" t="s">
        <v>409</v>
      </c>
      <c r="D492" s="8" t="s">
        <v>1015</v>
      </c>
      <c r="E492" s="8" t="s">
        <v>2210</v>
      </c>
      <c r="F492" s="1" t="s">
        <v>2211</v>
      </c>
      <c r="G492" s="1" t="str">
        <f t="shared" si="18"/>
        <v>Indonesia - JAWA BARAT WEST JAVA  [02]</v>
      </c>
    </row>
    <row r="493" spans="1:7" x14ac:dyDescent="0.3">
      <c r="A493" s="1" t="str">
        <f t="shared" si="17"/>
        <v>ID_03</v>
      </c>
      <c r="B493" s="1" t="s">
        <v>406</v>
      </c>
      <c r="C493" s="1" t="s">
        <v>409</v>
      </c>
      <c r="D493" s="8" t="s">
        <v>1024</v>
      </c>
      <c r="E493" s="8" t="s">
        <v>2212</v>
      </c>
      <c r="F493" s="1" t="s">
        <v>2213</v>
      </c>
      <c r="G493" s="1" t="str">
        <f t="shared" si="18"/>
        <v>Indonesia - JAWA TENGAH CENTRAL [03]</v>
      </c>
    </row>
    <row r="494" spans="1:7" x14ac:dyDescent="0.3">
      <c r="A494" s="1" t="str">
        <f t="shared" si="17"/>
        <v>ID_04</v>
      </c>
      <c r="B494" s="1" t="s">
        <v>406</v>
      </c>
      <c r="C494" s="1" t="s">
        <v>409</v>
      </c>
      <c r="D494" s="8" t="s">
        <v>1027</v>
      </c>
      <c r="E494" s="8" t="s">
        <v>2214</v>
      </c>
      <c r="F494" s="1" t="s">
        <v>2215</v>
      </c>
      <c r="G494" s="1" t="str">
        <f t="shared" si="18"/>
        <v>Indonesia - JAWA TIMUR EAST JAVA  [04]</v>
      </c>
    </row>
    <row r="495" spans="1:7" x14ac:dyDescent="0.3">
      <c r="A495" s="1" t="str">
        <f t="shared" si="17"/>
        <v>ID_15</v>
      </c>
      <c r="B495" s="1" t="s">
        <v>406</v>
      </c>
      <c r="C495" s="1" t="s">
        <v>409</v>
      </c>
      <c r="D495" s="8" t="s">
        <v>1419</v>
      </c>
      <c r="E495" s="8" t="s">
        <v>2216</v>
      </c>
      <c r="F495" s="1" t="s">
        <v>2217</v>
      </c>
      <c r="G495" s="1" t="str">
        <f t="shared" si="18"/>
        <v>Indonesia - KALIMANTAN BARAT WES  [15]</v>
      </c>
    </row>
    <row r="496" spans="1:7" x14ac:dyDescent="0.3">
      <c r="A496" s="1" t="str">
        <f t="shared" si="17"/>
        <v>ID_14</v>
      </c>
      <c r="B496" s="1" t="s">
        <v>406</v>
      </c>
      <c r="C496" s="1" t="s">
        <v>409</v>
      </c>
      <c r="D496" s="8" t="s">
        <v>1078</v>
      </c>
      <c r="E496" s="8" t="s">
        <v>2218</v>
      </c>
      <c r="F496" s="1" t="s">
        <v>2219</v>
      </c>
      <c r="G496" s="1" t="str">
        <f t="shared" si="18"/>
        <v>Indonesia - KALIMANTAN SELATAN S  [14]</v>
      </c>
    </row>
    <row r="497" spans="1:7" x14ac:dyDescent="0.3">
      <c r="A497" s="1" t="str">
        <f t="shared" si="17"/>
        <v>ID_16</v>
      </c>
      <c r="B497" s="1" t="s">
        <v>406</v>
      </c>
      <c r="C497" s="1" t="s">
        <v>409</v>
      </c>
      <c r="D497" s="8" t="s">
        <v>1018</v>
      </c>
      <c r="E497" s="8" t="s">
        <v>2220</v>
      </c>
      <c r="F497" s="1" t="s">
        <v>2221</v>
      </c>
      <c r="G497" s="1" t="str">
        <f t="shared" si="18"/>
        <v>Indonesia - KALIMANTAN TENGAH CE  [16]</v>
      </c>
    </row>
    <row r="498" spans="1:7" x14ac:dyDescent="0.3">
      <c r="A498" s="1" t="str">
        <f t="shared" si="17"/>
        <v>ID_17</v>
      </c>
      <c r="B498" s="1" t="s">
        <v>406</v>
      </c>
      <c r="C498" s="1" t="s">
        <v>409</v>
      </c>
      <c r="D498" s="8" t="s">
        <v>1021</v>
      </c>
      <c r="E498" s="8" t="s">
        <v>2222</v>
      </c>
      <c r="F498" s="1" t="s">
        <v>2223</v>
      </c>
      <c r="G498" s="1" t="str">
        <f t="shared" si="18"/>
        <v>Indonesia - KALIMANTAN TIMUR EAS  [17]</v>
      </c>
    </row>
    <row r="499" spans="1:7" x14ac:dyDescent="0.3">
      <c r="A499" s="1" t="str">
        <f t="shared" si="17"/>
        <v>ID_13</v>
      </c>
      <c r="B499" s="1" t="s">
        <v>406</v>
      </c>
      <c r="C499" s="1" t="s">
        <v>409</v>
      </c>
      <c r="D499" s="8" t="s">
        <v>1072</v>
      </c>
      <c r="E499" s="8" t="s">
        <v>2224</v>
      </c>
      <c r="F499" s="1" t="s">
        <v>2225</v>
      </c>
      <c r="G499" s="1" t="str">
        <f t="shared" si="18"/>
        <v>Indonesia - LAMPUNG LAMPUNG [13]</v>
      </c>
    </row>
    <row r="500" spans="1:7" x14ac:dyDescent="0.3">
      <c r="A500" s="1" t="str">
        <f t="shared" si="17"/>
        <v>ID_25</v>
      </c>
      <c r="B500" s="1" t="s">
        <v>406</v>
      </c>
      <c r="C500" s="1" t="s">
        <v>409</v>
      </c>
      <c r="D500" s="8" t="s">
        <v>1438</v>
      </c>
      <c r="E500" s="8" t="s">
        <v>2226</v>
      </c>
      <c r="F500" s="1" t="s">
        <v>2227</v>
      </c>
      <c r="G500" s="1" t="str">
        <f t="shared" si="18"/>
        <v>Indonesia - MALUKU MALUKU [25]</v>
      </c>
    </row>
    <row r="501" spans="1:7" x14ac:dyDescent="0.3">
      <c r="A501" s="1" t="str">
        <f t="shared" si="17"/>
        <v>ID_23</v>
      </c>
      <c r="B501" s="1" t="s">
        <v>406</v>
      </c>
      <c r="C501" s="1" t="s">
        <v>409</v>
      </c>
      <c r="D501" s="8" t="s">
        <v>1066</v>
      </c>
      <c r="E501" s="8" t="s">
        <v>2228</v>
      </c>
      <c r="F501" s="1" t="s">
        <v>2229</v>
      </c>
      <c r="G501" s="1" t="str">
        <f t="shared" si="18"/>
        <v>Indonesia - NUSA TENGGARA BARAT [23]</v>
      </c>
    </row>
    <row r="502" spans="1:7" x14ac:dyDescent="0.3">
      <c r="A502" s="1" t="str">
        <f t="shared" si="17"/>
        <v>ID_24</v>
      </c>
      <c r="B502" s="1" t="s">
        <v>406</v>
      </c>
      <c r="C502" s="1" t="s">
        <v>409</v>
      </c>
      <c r="D502" s="8" t="s">
        <v>1075</v>
      </c>
      <c r="E502" s="8" t="s">
        <v>2230</v>
      </c>
      <c r="F502" s="1" t="s">
        <v>2231</v>
      </c>
      <c r="G502" s="1" t="str">
        <f t="shared" si="18"/>
        <v>Indonesia - NUSA TENGGARA TIMUR [24]</v>
      </c>
    </row>
    <row r="503" spans="1:7" x14ac:dyDescent="0.3">
      <c r="A503" s="1" t="str">
        <f t="shared" si="17"/>
        <v>ID_09</v>
      </c>
      <c r="B503" s="1" t="s">
        <v>406</v>
      </c>
      <c r="C503" s="1" t="s">
        <v>409</v>
      </c>
      <c r="D503" s="8" t="s">
        <v>1057</v>
      </c>
      <c r="E503" s="8" t="s">
        <v>2232</v>
      </c>
      <c r="F503" s="1" t="s">
        <v>2233</v>
      </c>
      <c r="G503" s="1" t="str">
        <f t="shared" si="18"/>
        <v>Indonesia - RIAU RIAU [09]</v>
      </c>
    </row>
    <row r="504" spans="1:7" x14ac:dyDescent="0.3">
      <c r="A504" s="1" t="str">
        <f t="shared" si="17"/>
        <v>ID_18</v>
      </c>
      <c r="B504" s="1" t="s">
        <v>406</v>
      </c>
      <c r="C504" s="1" t="s">
        <v>409</v>
      </c>
      <c r="D504" s="8" t="s">
        <v>1033</v>
      </c>
      <c r="E504" s="8" t="s">
        <v>2234</v>
      </c>
      <c r="F504" s="1" t="s">
        <v>2235</v>
      </c>
      <c r="G504" s="1" t="str">
        <f t="shared" si="18"/>
        <v>Indonesia - SULAWESI SELATAN SOU  [18]</v>
      </c>
    </row>
    <row r="505" spans="1:7" x14ac:dyDescent="0.3">
      <c r="A505" s="1" t="str">
        <f t="shared" si="17"/>
        <v>ID_20</v>
      </c>
      <c r="B505" s="1" t="s">
        <v>406</v>
      </c>
      <c r="C505" s="1" t="s">
        <v>409</v>
      </c>
      <c r="D505" s="8" t="s">
        <v>1051</v>
      </c>
      <c r="E505" s="8" t="s">
        <v>2236</v>
      </c>
      <c r="F505" s="1" t="s">
        <v>2237</v>
      </c>
      <c r="G505" s="1" t="str">
        <f t="shared" si="18"/>
        <v>Indonesia - SULAWESI TENGAH CENT  [20]</v>
      </c>
    </row>
    <row r="506" spans="1:7" x14ac:dyDescent="0.3">
      <c r="A506" s="1" t="str">
        <f t="shared" si="17"/>
        <v>ID_19</v>
      </c>
      <c r="B506" s="1" t="s">
        <v>406</v>
      </c>
      <c r="C506" s="1" t="s">
        <v>409</v>
      </c>
      <c r="D506" s="8" t="s">
        <v>1048</v>
      </c>
      <c r="E506" s="8" t="s">
        <v>2238</v>
      </c>
      <c r="F506" s="1" t="s">
        <v>2239</v>
      </c>
      <c r="G506" s="1" t="str">
        <f t="shared" si="18"/>
        <v>Indonesia - SULAWESI TENGGARA SO  [19]</v>
      </c>
    </row>
    <row r="507" spans="1:7" x14ac:dyDescent="0.3">
      <c r="A507" s="1" t="str">
        <f t="shared" si="17"/>
        <v>ID_21</v>
      </c>
      <c r="B507" s="1" t="s">
        <v>406</v>
      </c>
      <c r="C507" s="1" t="s">
        <v>409</v>
      </c>
      <c r="D507" s="8" t="s">
        <v>1039</v>
      </c>
      <c r="E507" s="8" t="s">
        <v>2240</v>
      </c>
      <c r="F507" s="1" t="s">
        <v>2241</v>
      </c>
      <c r="G507" s="1" t="str">
        <f t="shared" si="18"/>
        <v>Indonesia - SULAWESI UTARA NORTH  [21]</v>
      </c>
    </row>
    <row r="508" spans="1:7" x14ac:dyDescent="0.3">
      <c r="A508" s="1" t="str">
        <f t="shared" si="17"/>
        <v>ID_08</v>
      </c>
      <c r="B508" s="1" t="s">
        <v>406</v>
      </c>
      <c r="C508" s="1" t="s">
        <v>409</v>
      </c>
      <c r="D508" s="8" t="s">
        <v>1042</v>
      </c>
      <c r="E508" s="8" t="s">
        <v>2242</v>
      </c>
      <c r="F508" s="1" t="s">
        <v>2243</v>
      </c>
      <c r="G508" s="1" t="str">
        <f t="shared" si="18"/>
        <v>Indonesia - SUMATERA BARAT WEST [08]</v>
      </c>
    </row>
    <row r="509" spans="1:7" x14ac:dyDescent="0.3">
      <c r="A509" s="1" t="str">
        <f t="shared" si="17"/>
        <v>ID_11</v>
      </c>
      <c r="B509" s="1" t="s">
        <v>406</v>
      </c>
      <c r="C509" s="1" t="s">
        <v>409</v>
      </c>
      <c r="D509" s="8" t="s">
        <v>1063</v>
      </c>
      <c r="E509" s="8" t="s">
        <v>2244</v>
      </c>
      <c r="F509" s="1" t="s">
        <v>2245</v>
      </c>
      <c r="G509" s="1" t="str">
        <f t="shared" si="18"/>
        <v>Indonesia - SUMATERA SELATAN SOU  [11]</v>
      </c>
    </row>
    <row r="510" spans="1:7" x14ac:dyDescent="0.3">
      <c r="A510" s="1" t="str">
        <f t="shared" si="17"/>
        <v>ID_07</v>
      </c>
      <c r="B510" s="1" t="s">
        <v>406</v>
      </c>
      <c r="C510" s="1" t="s">
        <v>409</v>
      </c>
      <c r="D510" s="8" t="s">
        <v>1045</v>
      </c>
      <c r="E510" s="8" t="s">
        <v>2246</v>
      </c>
      <c r="F510" s="1" t="s">
        <v>2247</v>
      </c>
      <c r="G510" s="1" t="str">
        <f t="shared" si="18"/>
        <v>Indonesia - SUMATERA UTARA NORTH  [07]</v>
      </c>
    </row>
    <row r="511" spans="1:7" x14ac:dyDescent="0.3">
      <c r="A511" s="1" t="str">
        <f t="shared" si="17"/>
        <v>ID_27</v>
      </c>
      <c r="B511" s="1" t="s">
        <v>406</v>
      </c>
      <c r="C511" s="1" t="s">
        <v>409</v>
      </c>
      <c r="D511" s="8" t="s">
        <v>1433</v>
      </c>
      <c r="E511" s="8" t="s">
        <v>2248</v>
      </c>
      <c r="F511" s="1" t="s">
        <v>2249</v>
      </c>
      <c r="G511" s="1" t="str">
        <f t="shared" si="18"/>
        <v>Indonesia - TIMOR TIMUR EAST TIM  [27]</v>
      </c>
    </row>
    <row r="512" spans="1:7" x14ac:dyDescent="0.3">
      <c r="A512" s="1" t="str">
        <f t="shared" si="17"/>
        <v>IE_CW</v>
      </c>
      <c r="B512" s="1" t="s">
        <v>410</v>
      </c>
      <c r="C512" s="1" t="s">
        <v>413</v>
      </c>
      <c r="D512" s="8" t="s">
        <v>2250</v>
      </c>
      <c r="E512" s="8" t="s">
        <v>2251</v>
      </c>
      <c r="F512" s="1" t="s">
        <v>2252</v>
      </c>
      <c r="G512" s="1" t="str">
        <f t="shared" si="18"/>
        <v>Ireland - CARLOW [CW]</v>
      </c>
    </row>
    <row r="513" spans="1:7" x14ac:dyDescent="0.3">
      <c r="A513" s="1" t="str">
        <f t="shared" si="17"/>
        <v>IE_CV</v>
      </c>
      <c r="B513" s="1" t="s">
        <v>410</v>
      </c>
      <c r="C513" s="1" t="s">
        <v>413</v>
      </c>
      <c r="D513" s="8" t="s">
        <v>2253</v>
      </c>
      <c r="E513" s="8" t="s">
        <v>2254</v>
      </c>
      <c r="F513" s="1" t="s">
        <v>2255</v>
      </c>
      <c r="G513" s="1" t="str">
        <f t="shared" si="18"/>
        <v>Ireland - CAVAN [CV]</v>
      </c>
    </row>
    <row r="514" spans="1:7" x14ac:dyDescent="0.3">
      <c r="A514" s="1" t="str">
        <f t="shared" si="17"/>
        <v>IE_CL</v>
      </c>
      <c r="B514" s="1" t="s">
        <v>410</v>
      </c>
      <c r="C514" s="1" t="s">
        <v>413</v>
      </c>
      <c r="D514" s="8" t="s">
        <v>2256</v>
      </c>
      <c r="E514" s="8" t="s">
        <v>2257</v>
      </c>
      <c r="F514" s="1" t="s">
        <v>2258</v>
      </c>
      <c r="G514" s="1" t="str">
        <f t="shared" si="18"/>
        <v>Ireland - CLARE [CL]</v>
      </c>
    </row>
    <row r="515" spans="1:7" x14ac:dyDescent="0.3">
      <c r="A515" s="1" t="str">
        <f t="shared" si="17"/>
        <v>IE_CK</v>
      </c>
      <c r="B515" s="1" t="s">
        <v>410</v>
      </c>
      <c r="C515" s="1" t="s">
        <v>413</v>
      </c>
      <c r="D515" s="8" t="s">
        <v>2259</v>
      </c>
      <c r="E515" s="8" t="s">
        <v>2260</v>
      </c>
      <c r="F515" s="1" t="s">
        <v>2261</v>
      </c>
      <c r="G515" s="1" t="str">
        <f t="shared" si="18"/>
        <v>Ireland - CORK [CK]</v>
      </c>
    </row>
    <row r="516" spans="1:7" x14ac:dyDescent="0.3">
      <c r="A516" s="1" t="str">
        <f t="shared" ref="A516:A579" si="19">B516&amp;"_"&amp;TRIM(D516)</f>
        <v>IE_DG</v>
      </c>
      <c r="B516" s="1" t="s">
        <v>410</v>
      </c>
      <c r="C516" s="1" t="s">
        <v>413</v>
      </c>
      <c r="D516" s="8" t="s">
        <v>2262</v>
      </c>
      <c r="E516" s="8" t="s">
        <v>2263</v>
      </c>
      <c r="F516" s="1" t="s">
        <v>2264</v>
      </c>
      <c r="G516" s="1" t="str">
        <f t="shared" si="18"/>
        <v>Ireland - DONEGAL [DG]</v>
      </c>
    </row>
    <row r="517" spans="1:7" x14ac:dyDescent="0.3">
      <c r="A517" s="1" t="str">
        <f t="shared" si="19"/>
        <v>IE_DB</v>
      </c>
      <c r="B517" s="1" t="s">
        <v>410</v>
      </c>
      <c r="C517" s="1" t="s">
        <v>413</v>
      </c>
      <c r="D517" s="8" t="s">
        <v>2265</v>
      </c>
      <c r="E517" s="8" t="s">
        <v>2266</v>
      </c>
      <c r="F517" s="1" t="s">
        <v>2267</v>
      </c>
      <c r="G517" s="1" t="str">
        <f t="shared" si="18"/>
        <v>Ireland - DUBLIN [DB]</v>
      </c>
    </row>
    <row r="518" spans="1:7" x14ac:dyDescent="0.3">
      <c r="A518" s="1" t="str">
        <f t="shared" si="19"/>
        <v>IE_GW</v>
      </c>
      <c r="B518" s="1" t="s">
        <v>410</v>
      </c>
      <c r="C518" s="1" t="s">
        <v>413</v>
      </c>
      <c r="D518" s="8" t="s">
        <v>2268</v>
      </c>
      <c r="E518" s="8" t="s">
        <v>2269</v>
      </c>
      <c r="F518" s="1" t="s">
        <v>2270</v>
      </c>
      <c r="G518" s="1" t="str">
        <f t="shared" si="18"/>
        <v>Ireland - GALWAY [GW]</v>
      </c>
    </row>
    <row r="519" spans="1:7" x14ac:dyDescent="0.3">
      <c r="A519" s="1" t="str">
        <f t="shared" si="19"/>
        <v>IE_KY</v>
      </c>
      <c r="B519" s="1" t="s">
        <v>410</v>
      </c>
      <c r="C519" s="1" t="s">
        <v>413</v>
      </c>
      <c r="D519" s="8" t="s">
        <v>2271</v>
      </c>
      <c r="E519" s="8" t="s">
        <v>2272</v>
      </c>
      <c r="F519" s="1" t="s">
        <v>2273</v>
      </c>
      <c r="G519" s="1" t="str">
        <f t="shared" si="18"/>
        <v>Ireland - KERRY [KY]</v>
      </c>
    </row>
    <row r="520" spans="1:7" x14ac:dyDescent="0.3">
      <c r="A520" s="1" t="str">
        <f t="shared" si="19"/>
        <v>IE_KD</v>
      </c>
      <c r="B520" s="1" t="s">
        <v>410</v>
      </c>
      <c r="C520" s="1" t="s">
        <v>413</v>
      </c>
      <c r="D520" s="8" t="s">
        <v>2274</v>
      </c>
      <c r="E520" s="8" t="s">
        <v>2275</v>
      </c>
      <c r="F520" s="1" t="s">
        <v>2276</v>
      </c>
      <c r="G520" s="1" t="str">
        <f t="shared" si="18"/>
        <v>Ireland - KILDARE [KD]</v>
      </c>
    </row>
    <row r="521" spans="1:7" x14ac:dyDescent="0.3">
      <c r="A521" s="1" t="str">
        <f t="shared" si="19"/>
        <v>IE_KK</v>
      </c>
      <c r="B521" s="1" t="s">
        <v>410</v>
      </c>
      <c r="C521" s="1" t="s">
        <v>413</v>
      </c>
      <c r="D521" s="8" t="s">
        <v>2277</v>
      </c>
      <c r="E521" s="8" t="s">
        <v>2278</v>
      </c>
      <c r="F521" s="1" t="s">
        <v>2279</v>
      </c>
      <c r="G521" s="1" t="str">
        <f t="shared" si="18"/>
        <v>Ireland - KILKENNY [KK]</v>
      </c>
    </row>
    <row r="522" spans="1:7" x14ac:dyDescent="0.3">
      <c r="A522" s="1" t="str">
        <f t="shared" si="19"/>
        <v>IE_LS</v>
      </c>
      <c r="B522" s="1" t="s">
        <v>410</v>
      </c>
      <c r="C522" s="1" t="s">
        <v>413</v>
      </c>
      <c r="D522" s="8" t="s">
        <v>2280</v>
      </c>
      <c r="E522" s="8" t="s">
        <v>2281</v>
      </c>
      <c r="F522" s="1" t="s">
        <v>2282</v>
      </c>
      <c r="G522" s="1" t="str">
        <f t="shared" si="18"/>
        <v>Ireland - LAOIS [LS]</v>
      </c>
    </row>
    <row r="523" spans="1:7" x14ac:dyDescent="0.3">
      <c r="A523" s="1" t="str">
        <f t="shared" si="19"/>
        <v>IE_LM</v>
      </c>
      <c r="B523" s="1" t="s">
        <v>410</v>
      </c>
      <c r="C523" s="1" t="s">
        <v>413</v>
      </c>
      <c r="D523" s="8" t="s">
        <v>2283</v>
      </c>
      <c r="E523" s="8" t="s">
        <v>2284</v>
      </c>
      <c r="F523" s="1" t="s">
        <v>2285</v>
      </c>
      <c r="G523" s="1" t="str">
        <f t="shared" si="18"/>
        <v>Ireland - LEITRIM [LM]</v>
      </c>
    </row>
    <row r="524" spans="1:7" x14ac:dyDescent="0.3">
      <c r="A524" s="1" t="str">
        <f t="shared" si="19"/>
        <v>IE_LI</v>
      </c>
      <c r="B524" s="1" t="s">
        <v>410</v>
      </c>
      <c r="C524" s="1" t="s">
        <v>413</v>
      </c>
      <c r="D524" s="8" t="s">
        <v>2286</v>
      </c>
      <c r="E524" s="8" t="s">
        <v>2287</v>
      </c>
      <c r="F524" s="1" t="s">
        <v>2288</v>
      </c>
      <c r="G524" s="1" t="str">
        <f t="shared" si="18"/>
        <v>Ireland - LIMERICK [LI]</v>
      </c>
    </row>
    <row r="525" spans="1:7" x14ac:dyDescent="0.3">
      <c r="A525" s="1" t="str">
        <f t="shared" si="19"/>
        <v>IE_LF</v>
      </c>
      <c r="B525" s="1" t="s">
        <v>410</v>
      </c>
      <c r="C525" s="1" t="s">
        <v>413</v>
      </c>
      <c r="D525" s="8" t="s">
        <v>2289</v>
      </c>
      <c r="E525" s="8" t="s">
        <v>2290</v>
      </c>
      <c r="F525" s="1" t="s">
        <v>2291</v>
      </c>
      <c r="G525" s="1" t="str">
        <f t="shared" si="18"/>
        <v>Ireland - LONGFORD [LF]</v>
      </c>
    </row>
    <row r="526" spans="1:7" x14ac:dyDescent="0.3">
      <c r="A526" s="1" t="str">
        <f t="shared" si="19"/>
        <v>IE_LT</v>
      </c>
      <c r="B526" s="1" t="s">
        <v>410</v>
      </c>
      <c r="C526" s="1" t="s">
        <v>413</v>
      </c>
      <c r="D526" s="8" t="s">
        <v>2292</v>
      </c>
      <c r="E526" s="8" t="s">
        <v>2293</v>
      </c>
      <c r="F526" s="1" t="s">
        <v>2294</v>
      </c>
      <c r="G526" s="1" t="str">
        <f t="shared" si="18"/>
        <v>Ireland - LOUTH [LT]</v>
      </c>
    </row>
    <row r="527" spans="1:7" x14ac:dyDescent="0.3">
      <c r="A527" s="1" t="str">
        <f t="shared" si="19"/>
        <v>IE_MY</v>
      </c>
      <c r="B527" s="1" t="s">
        <v>410</v>
      </c>
      <c r="C527" s="1" t="s">
        <v>413</v>
      </c>
      <c r="D527" s="8" t="s">
        <v>2295</v>
      </c>
      <c r="E527" s="8" t="s">
        <v>2296</v>
      </c>
      <c r="F527" s="1" t="s">
        <v>2297</v>
      </c>
      <c r="G527" s="1" t="str">
        <f t="shared" si="18"/>
        <v>Ireland - MAYO [MY]</v>
      </c>
    </row>
    <row r="528" spans="1:7" x14ac:dyDescent="0.3">
      <c r="A528" s="1" t="str">
        <f t="shared" si="19"/>
        <v>IE_MT</v>
      </c>
      <c r="B528" s="1" t="s">
        <v>410</v>
      </c>
      <c r="C528" s="1" t="s">
        <v>413</v>
      </c>
      <c r="D528" s="8" t="s">
        <v>1179</v>
      </c>
      <c r="E528" s="8" t="s">
        <v>2298</v>
      </c>
      <c r="F528" s="1" t="s">
        <v>2299</v>
      </c>
      <c r="G528" s="1" t="str">
        <f t="shared" si="18"/>
        <v>Ireland - MEATH [MT]</v>
      </c>
    </row>
    <row r="529" spans="1:7" x14ac:dyDescent="0.3">
      <c r="A529" s="1" t="str">
        <f t="shared" si="19"/>
        <v>IE_MH</v>
      </c>
      <c r="B529" s="1" t="s">
        <v>410</v>
      </c>
      <c r="C529" s="1" t="s">
        <v>413</v>
      </c>
      <c r="D529" s="8" t="s">
        <v>2300</v>
      </c>
      <c r="E529" s="8" t="s">
        <v>2301</v>
      </c>
      <c r="F529" s="1" t="s">
        <v>2302</v>
      </c>
      <c r="G529" s="1" t="str">
        <f t="shared" si="18"/>
        <v>Ireland - MONAGHAN [MH]</v>
      </c>
    </row>
    <row r="530" spans="1:7" x14ac:dyDescent="0.3">
      <c r="A530" s="1" t="str">
        <f t="shared" si="19"/>
        <v>IE_OF</v>
      </c>
      <c r="B530" s="1" t="s">
        <v>410</v>
      </c>
      <c r="C530" s="1" t="s">
        <v>413</v>
      </c>
      <c r="D530" s="8" t="s">
        <v>2303</v>
      </c>
      <c r="E530" s="8" t="s">
        <v>2304</v>
      </c>
      <c r="F530" s="1" t="s">
        <v>2305</v>
      </c>
      <c r="G530" s="1" t="str">
        <f t="shared" si="18"/>
        <v>Ireland - OFFALY [OF]</v>
      </c>
    </row>
    <row r="531" spans="1:7" x14ac:dyDescent="0.3">
      <c r="A531" s="1" t="str">
        <f t="shared" si="19"/>
        <v>IE_RC</v>
      </c>
      <c r="B531" s="1" t="s">
        <v>410</v>
      </c>
      <c r="C531" s="1" t="s">
        <v>413</v>
      </c>
      <c r="D531" s="8" t="s">
        <v>2306</v>
      </c>
      <c r="E531" s="8" t="s">
        <v>2307</v>
      </c>
      <c r="F531" s="1" t="s">
        <v>2308</v>
      </c>
      <c r="G531" s="1" t="str">
        <f t="shared" si="18"/>
        <v>Ireland - ROSSCOMMON [RC]</v>
      </c>
    </row>
    <row r="532" spans="1:7" x14ac:dyDescent="0.3">
      <c r="A532" s="1" t="str">
        <f t="shared" si="19"/>
        <v>IE_SG</v>
      </c>
      <c r="B532" s="1" t="s">
        <v>410</v>
      </c>
      <c r="C532" s="1" t="s">
        <v>413</v>
      </c>
      <c r="D532" s="8" t="s">
        <v>2309</v>
      </c>
      <c r="E532" s="8" t="s">
        <v>2310</v>
      </c>
      <c r="F532" s="1" t="s">
        <v>2311</v>
      </c>
      <c r="G532" s="1" t="str">
        <f t="shared" si="18"/>
        <v>Ireland - SLIGO [SG]</v>
      </c>
    </row>
    <row r="533" spans="1:7" x14ac:dyDescent="0.3">
      <c r="A533" s="1" t="str">
        <f t="shared" si="19"/>
        <v>IE_TP</v>
      </c>
      <c r="B533" s="1" t="s">
        <v>410</v>
      </c>
      <c r="C533" s="1" t="s">
        <v>413</v>
      </c>
      <c r="D533" s="8" t="s">
        <v>2312</v>
      </c>
      <c r="E533" s="8" t="s">
        <v>2313</v>
      </c>
      <c r="F533" s="1" t="s">
        <v>2314</v>
      </c>
      <c r="G533" s="1" t="str">
        <f t="shared" si="18"/>
        <v>Ireland - TIPPERARY [TP]</v>
      </c>
    </row>
    <row r="534" spans="1:7" x14ac:dyDescent="0.3">
      <c r="A534" s="1" t="str">
        <f t="shared" si="19"/>
        <v>IE_WF</v>
      </c>
      <c r="B534" s="1" t="s">
        <v>410</v>
      </c>
      <c r="C534" s="1" t="s">
        <v>413</v>
      </c>
      <c r="D534" s="8" t="s">
        <v>2315</v>
      </c>
      <c r="E534" s="8" t="s">
        <v>2316</v>
      </c>
      <c r="F534" s="1" t="s">
        <v>2317</v>
      </c>
      <c r="G534" s="1" t="str">
        <f t="shared" si="18"/>
        <v>Ireland - WATERFORD [WF]</v>
      </c>
    </row>
    <row r="535" spans="1:7" x14ac:dyDescent="0.3">
      <c r="A535" s="1" t="str">
        <f t="shared" si="19"/>
        <v>IE_WM</v>
      </c>
      <c r="B535" s="1" t="s">
        <v>410</v>
      </c>
      <c r="C535" s="1" t="s">
        <v>413</v>
      </c>
      <c r="D535" s="8" t="s">
        <v>2318</v>
      </c>
      <c r="E535" s="8" t="s">
        <v>2319</v>
      </c>
      <c r="F535" s="1" t="s">
        <v>2320</v>
      </c>
      <c r="G535" s="1" t="str">
        <f t="shared" si="18"/>
        <v>Ireland - WESTMEATH [WM]</v>
      </c>
    </row>
    <row r="536" spans="1:7" x14ac:dyDescent="0.3">
      <c r="A536" s="1" t="str">
        <f t="shared" si="19"/>
        <v>IE_WX</v>
      </c>
      <c r="B536" s="1" t="s">
        <v>410</v>
      </c>
      <c r="C536" s="1" t="s">
        <v>413</v>
      </c>
      <c r="D536" s="8" t="s">
        <v>2321</v>
      </c>
      <c r="E536" s="8" t="s">
        <v>2322</v>
      </c>
      <c r="F536" s="1" t="s">
        <v>2323</v>
      </c>
      <c r="G536" s="1" t="str">
        <f t="shared" si="18"/>
        <v>Ireland - WEXFORD [WX]</v>
      </c>
    </row>
    <row r="537" spans="1:7" x14ac:dyDescent="0.3">
      <c r="A537" s="1" t="str">
        <f t="shared" si="19"/>
        <v>IE_WK</v>
      </c>
      <c r="B537" s="1" t="s">
        <v>410</v>
      </c>
      <c r="C537" s="1" t="s">
        <v>413</v>
      </c>
      <c r="D537" s="8" t="s">
        <v>2324</v>
      </c>
      <c r="E537" s="8" t="s">
        <v>2325</v>
      </c>
      <c r="F537" s="1" t="s">
        <v>2326</v>
      </c>
      <c r="G537" s="1" t="str">
        <f t="shared" si="18"/>
        <v>Ireland - WICKLOW [WK]</v>
      </c>
    </row>
    <row r="538" spans="1:7" x14ac:dyDescent="0.3">
      <c r="A538" s="1" t="str">
        <f t="shared" si="19"/>
        <v>IL_01</v>
      </c>
      <c r="B538" s="1" t="s">
        <v>414</v>
      </c>
      <c r="C538" s="1" t="s">
        <v>417</v>
      </c>
      <c r="D538" s="8" t="s">
        <v>1009</v>
      </c>
      <c r="E538" s="8" t="s">
        <v>2327</v>
      </c>
      <c r="F538" s="1" t="s">
        <v>2328</v>
      </c>
      <c r="G538" s="1" t="str">
        <f t="shared" si="18"/>
        <v>Israel - CENTRAL [01]</v>
      </c>
    </row>
    <row r="539" spans="1:7" x14ac:dyDescent="0.3">
      <c r="A539" s="1" t="str">
        <f t="shared" si="19"/>
        <v>IL_02</v>
      </c>
      <c r="B539" s="1" t="s">
        <v>414</v>
      </c>
      <c r="C539" s="1" t="s">
        <v>417</v>
      </c>
      <c r="D539" s="8" t="s">
        <v>1015</v>
      </c>
      <c r="E539" s="8" t="s">
        <v>2329</v>
      </c>
      <c r="F539" s="1" t="s">
        <v>2330</v>
      </c>
      <c r="G539" s="1" t="str">
        <f t="shared" si="18"/>
        <v>Israel - HAIFA [02]</v>
      </c>
    </row>
    <row r="540" spans="1:7" x14ac:dyDescent="0.3">
      <c r="A540" s="1" t="str">
        <f t="shared" si="19"/>
        <v>IL_03</v>
      </c>
      <c r="B540" s="1" t="s">
        <v>414</v>
      </c>
      <c r="C540" s="1" t="s">
        <v>417</v>
      </c>
      <c r="D540" s="8" t="s">
        <v>1024</v>
      </c>
      <c r="E540" s="8" t="s">
        <v>2331</v>
      </c>
      <c r="F540" s="1" t="s">
        <v>2332</v>
      </c>
      <c r="G540" s="1" t="str">
        <f t="shared" si="18"/>
        <v>Israel - JERUSALEM [03]</v>
      </c>
    </row>
    <row r="541" spans="1:7" x14ac:dyDescent="0.3">
      <c r="A541" s="1" t="str">
        <f t="shared" si="19"/>
        <v>IL_04</v>
      </c>
      <c r="B541" s="1" t="s">
        <v>414</v>
      </c>
      <c r="C541" s="1" t="s">
        <v>417</v>
      </c>
      <c r="D541" s="8" t="s">
        <v>1027</v>
      </c>
      <c r="E541" s="8" t="s">
        <v>2333</v>
      </c>
      <c r="F541" s="1" t="s">
        <v>2334</v>
      </c>
      <c r="G541" s="1" t="str">
        <f t="shared" si="18"/>
        <v>Israel - NORTHERN [04]</v>
      </c>
    </row>
    <row r="542" spans="1:7" x14ac:dyDescent="0.3">
      <c r="A542" s="1" t="str">
        <f t="shared" si="19"/>
        <v>IL_05</v>
      </c>
      <c r="B542" s="1" t="s">
        <v>414</v>
      </c>
      <c r="C542" s="1" t="s">
        <v>417</v>
      </c>
      <c r="D542" s="8" t="s">
        <v>1030</v>
      </c>
      <c r="E542" s="8" t="s">
        <v>2335</v>
      </c>
      <c r="F542" s="1" t="s">
        <v>2336</v>
      </c>
      <c r="G542" s="1" t="str">
        <f t="shared" si="18"/>
        <v>Israel - SOUTHERN [05]</v>
      </c>
    </row>
    <row r="543" spans="1:7" x14ac:dyDescent="0.3">
      <c r="A543" s="1" t="str">
        <f t="shared" si="19"/>
        <v>IL_06</v>
      </c>
      <c r="B543" s="1" t="s">
        <v>414</v>
      </c>
      <c r="C543" s="1" t="s">
        <v>417</v>
      </c>
      <c r="D543" s="8" t="s">
        <v>1036</v>
      </c>
      <c r="E543" s="8" t="s">
        <v>2337</v>
      </c>
      <c r="F543" s="1" t="s">
        <v>2338</v>
      </c>
      <c r="G543" s="1" t="str">
        <f t="shared" si="18"/>
        <v>Israel - TEL AVIV [06]</v>
      </c>
    </row>
    <row r="544" spans="1:7" x14ac:dyDescent="0.3">
      <c r="A544" s="1" t="str">
        <f t="shared" si="19"/>
        <v>IT_AG</v>
      </c>
      <c r="B544" s="1" t="s">
        <v>442</v>
      </c>
      <c r="C544" s="1" t="s">
        <v>445</v>
      </c>
      <c r="D544" s="8" t="s">
        <v>2339</v>
      </c>
      <c r="E544" s="8" t="s">
        <v>2340</v>
      </c>
      <c r="F544" s="1" t="s">
        <v>2341</v>
      </c>
      <c r="G544" s="1" t="str">
        <f t="shared" si="18"/>
        <v>Italy - AGRIENTO [AG]</v>
      </c>
    </row>
    <row r="545" spans="1:7" x14ac:dyDescent="0.3">
      <c r="A545" s="1" t="str">
        <f t="shared" si="19"/>
        <v>IT_AL</v>
      </c>
      <c r="B545" s="1" t="s">
        <v>442</v>
      </c>
      <c r="C545" s="1" t="s">
        <v>445</v>
      </c>
      <c r="D545" s="8" t="s">
        <v>1152</v>
      </c>
      <c r="E545" s="8" t="s">
        <v>2342</v>
      </c>
      <c r="F545" s="1" t="s">
        <v>2343</v>
      </c>
      <c r="G545" s="1" t="str">
        <f t="shared" si="18"/>
        <v>Italy - ALESSANDRIA [AL]</v>
      </c>
    </row>
    <row r="546" spans="1:7" x14ac:dyDescent="0.3">
      <c r="A546" s="1" t="str">
        <f t="shared" si="19"/>
        <v>IT_AN</v>
      </c>
      <c r="B546" s="1" t="s">
        <v>442</v>
      </c>
      <c r="C546" s="1" t="s">
        <v>445</v>
      </c>
      <c r="D546" s="8" t="s">
        <v>2344</v>
      </c>
      <c r="E546" s="8" t="s">
        <v>2345</v>
      </c>
      <c r="F546" s="1" t="s">
        <v>2346</v>
      </c>
      <c r="G546" s="1" t="str">
        <f t="shared" si="18"/>
        <v>Italy - ANCONA [AN]</v>
      </c>
    </row>
    <row r="547" spans="1:7" x14ac:dyDescent="0.3">
      <c r="A547" s="1" t="str">
        <f t="shared" si="19"/>
        <v>IT_AO</v>
      </c>
      <c r="B547" s="1" t="s">
        <v>442</v>
      </c>
      <c r="C547" s="1" t="s">
        <v>445</v>
      </c>
      <c r="D547" s="8" t="s">
        <v>2347</v>
      </c>
      <c r="E547" s="8" t="s">
        <v>2348</v>
      </c>
      <c r="F547" s="1" t="s">
        <v>2349</v>
      </c>
      <c r="G547" s="1" t="str">
        <f t="shared" si="18"/>
        <v>Italy - AOSTA [AO]</v>
      </c>
    </row>
    <row r="548" spans="1:7" x14ac:dyDescent="0.3">
      <c r="A548" s="1" t="str">
        <f t="shared" si="19"/>
        <v>IT_AR</v>
      </c>
      <c r="B548" s="1" t="s">
        <v>442</v>
      </c>
      <c r="C548" s="1" t="s">
        <v>445</v>
      </c>
      <c r="D548" s="8" t="s">
        <v>2350</v>
      </c>
      <c r="E548" s="8" t="s">
        <v>2351</v>
      </c>
      <c r="F548" s="1" t="s">
        <v>2352</v>
      </c>
      <c r="G548" s="1" t="str">
        <f t="shared" si="18"/>
        <v>Italy - AREZZO [AR]</v>
      </c>
    </row>
    <row r="549" spans="1:7" x14ac:dyDescent="0.3">
      <c r="A549" s="1" t="str">
        <f t="shared" si="19"/>
        <v>IT_AP</v>
      </c>
      <c r="B549" s="1" t="s">
        <v>442</v>
      </c>
      <c r="C549" s="1" t="s">
        <v>445</v>
      </c>
      <c r="D549" s="8" t="s">
        <v>1155</v>
      </c>
      <c r="E549" s="8" t="s">
        <v>2353</v>
      </c>
      <c r="F549" s="1" t="s">
        <v>2354</v>
      </c>
      <c r="G549" s="1" t="str">
        <f t="shared" ref="G549:G612" si="20">C549&amp;" - "&amp;F549&amp;" ["&amp;TRIM(D549)&amp;"]"</f>
        <v>Italy - ASCOLI PICENO [AP]</v>
      </c>
    </row>
    <row r="550" spans="1:7" x14ac:dyDescent="0.3">
      <c r="A550" s="1" t="str">
        <f t="shared" si="19"/>
        <v>IT_AT</v>
      </c>
      <c r="B550" s="1" t="s">
        <v>442</v>
      </c>
      <c r="C550" s="1" t="s">
        <v>445</v>
      </c>
      <c r="D550" s="8" t="s">
        <v>2355</v>
      </c>
      <c r="E550" s="8" t="s">
        <v>2356</v>
      </c>
      <c r="F550" s="1" t="s">
        <v>2357</v>
      </c>
      <c r="G550" s="1" t="str">
        <f t="shared" si="20"/>
        <v>Italy - ASTI [AT]</v>
      </c>
    </row>
    <row r="551" spans="1:7" x14ac:dyDescent="0.3">
      <c r="A551" s="1" t="str">
        <f t="shared" si="19"/>
        <v>IT_AV</v>
      </c>
      <c r="B551" s="1" t="s">
        <v>442</v>
      </c>
      <c r="C551" s="1" t="s">
        <v>445</v>
      </c>
      <c r="D551" s="8" t="s">
        <v>2358</v>
      </c>
      <c r="E551" s="8" t="s">
        <v>2359</v>
      </c>
      <c r="F551" s="1" t="s">
        <v>2360</v>
      </c>
      <c r="G551" s="1" t="str">
        <f t="shared" si="20"/>
        <v>Italy - AVELLINO [AV]</v>
      </c>
    </row>
    <row r="552" spans="1:7" x14ac:dyDescent="0.3">
      <c r="A552" s="1" t="str">
        <f t="shared" si="19"/>
        <v>IT_BA</v>
      </c>
      <c r="B552" s="1" t="s">
        <v>442</v>
      </c>
      <c r="C552" s="1" t="s">
        <v>445</v>
      </c>
      <c r="D552" s="8" t="s">
        <v>1161</v>
      </c>
      <c r="E552" s="8" t="s">
        <v>2361</v>
      </c>
      <c r="F552" s="1" t="s">
        <v>2362</v>
      </c>
      <c r="G552" s="1" t="str">
        <f t="shared" si="20"/>
        <v>Italy - BARI [BA]</v>
      </c>
    </row>
    <row r="553" spans="1:7" x14ac:dyDescent="0.3">
      <c r="A553" s="1" t="str">
        <f t="shared" si="19"/>
        <v>IT_BL</v>
      </c>
      <c r="B553" s="1" t="s">
        <v>442</v>
      </c>
      <c r="C553" s="1" t="s">
        <v>445</v>
      </c>
      <c r="D553" s="8" t="s">
        <v>2363</v>
      </c>
      <c r="E553" s="8" t="s">
        <v>2364</v>
      </c>
      <c r="F553" s="1" t="s">
        <v>2365</v>
      </c>
      <c r="G553" s="1" t="str">
        <f t="shared" si="20"/>
        <v>Italy - BELLUNO [BL]</v>
      </c>
    </row>
    <row r="554" spans="1:7" x14ac:dyDescent="0.3">
      <c r="A554" s="1" t="str">
        <f t="shared" si="19"/>
        <v>IT_BN</v>
      </c>
      <c r="B554" s="1" t="s">
        <v>442</v>
      </c>
      <c r="C554" s="1" t="s">
        <v>445</v>
      </c>
      <c r="D554" s="8" t="s">
        <v>2366</v>
      </c>
      <c r="E554" s="8" t="s">
        <v>2367</v>
      </c>
      <c r="F554" s="1" t="s">
        <v>2368</v>
      </c>
      <c r="G554" s="1" t="str">
        <f t="shared" si="20"/>
        <v>Italy - BENEVENTO [BN]</v>
      </c>
    </row>
    <row r="555" spans="1:7" x14ac:dyDescent="0.3">
      <c r="A555" s="1" t="str">
        <f t="shared" si="19"/>
        <v>IT_BG</v>
      </c>
      <c r="B555" s="1" t="s">
        <v>442</v>
      </c>
      <c r="C555" s="1" t="s">
        <v>445</v>
      </c>
      <c r="D555" s="8" t="s">
        <v>2369</v>
      </c>
      <c r="E555" s="8" t="s">
        <v>2370</v>
      </c>
      <c r="F555" s="1" t="s">
        <v>2371</v>
      </c>
      <c r="G555" s="1" t="str">
        <f t="shared" si="20"/>
        <v>Italy - BERGAMO [BG]</v>
      </c>
    </row>
    <row r="556" spans="1:7" x14ac:dyDescent="0.3">
      <c r="A556" s="1" t="str">
        <f t="shared" si="19"/>
        <v>IT_BI</v>
      </c>
      <c r="B556" s="1" t="s">
        <v>442</v>
      </c>
      <c r="C556" s="1" t="s">
        <v>445</v>
      </c>
      <c r="D556" s="8" t="s">
        <v>2372</v>
      </c>
      <c r="E556" s="8" t="s">
        <v>2373</v>
      </c>
      <c r="F556" s="1" t="s">
        <v>2374</v>
      </c>
      <c r="G556" s="1" t="str">
        <f t="shared" si="20"/>
        <v>Italy - BIELLA [BI]</v>
      </c>
    </row>
    <row r="557" spans="1:7" x14ac:dyDescent="0.3">
      <c r="A557" s="1" t="str">
        <f t="shared" si="19"/>
        <v>IT_BO</v>
      </c>
      <c r="B557" s="1" t="s">
        <v>442</v>
      </c>
      <c r="C557" s="1" t="s">
        <v>445</v>
      </c>
      <c r="D557" s="8" t="s">
        <v>2375</v>
      </c>
      <c r="E557" s="8" t="s">
        <v>2376</v>
      </c>
      <c r="F557" s="1" t="s">
        <v>2377</v>
      </c>
      <c r="G557" s="1" t="str">
        <f t="shared" si="20"/>
        <v>Italy - BOLOGNA [BO]</v>
      </c>
    </row>
    <row r="558" spans="1:7" x14ac:dyDescent="0.3">
      <c r="A558" s="1" t="str">
        <f t="shared" si="19"/>
        <v>IT_BZ</v>
      </c>
      <c r="B558" s="1" t="s">
        <v>442</v>
      </c>
      <c r="C558" s="1" t="s">
        <v>445</v>
      </c>
      <c r="D558" s="8" t="s">
        <v>2378</v>
      </c>
      <c r="E558" s="8" t="s">
        <v>2379</v>
      </c>
      <c r="F558" s="1" t="s">
        <v>2380</v>
      </c>
      <c r="G558" s="1" t="str">
        <f t="shared" si="20"/>
        <v>Italy - BOLZANO [BZ]</v>
      </c>
    </row>
    <row r="559" spans="1:7" x14ac:dyDescent="0.3">
      <c r="A559" s="1" t="str">
        <f t="shared" si="19"/>
        <v>IT_BS</v>
      </c>
      <c r="B559" s="1" t="s">
        <v>442</v>
      </c>
      <c r="C559" s="1" t="s">
        <v>445</v>
      </c>
      <c r="D559" s="8" t="s">
        <v>2381</v>
      </c>
      <c r="E559" s="8" t="s">
        <v>2382</v>
      </c>
      <c r="F559" s="1" t="s">
        <v>2383</v>
      </c>
      <c r="G559" s="1" t="str">
        <f t="shared" si="20"/>
        <v>Italy - BRESCIA [BS]</v>
      </c>
    </row>
    <row r="560" spans="1:7" x14ac:dyDescent="0.3">
      <c r="A560" s="1" t="str">
        <f t="shared" si="19"/>
        <v>IT_BR</v>
      </c>
      <c r="B560" s="1" t="s">
        <v>442</v>
      </c>
      <c r="C560" s="1" t="s">
        <v>445</v>
      </c>
      <c r="D560" s="8" t="s">
        <v>2384</v>
      </c>
      <c r="E560" s="8" t="s">
        <v>2385</v>
      </c>
      <c r="F560" s="1" t="s">
        <v>2386</v>
      </c>
      <c r="G560" s="1" t="str">
        <f t="shared" si="20"/>
        <v>Italy - BRINDISI [BR]</v>
      </c>
    </row>
    <row r="561" spans="1:7" x14ac:dyDescent="0.3">
      <c r="A561" s="1" t="str">
        <f t="shared" si="19"/>
        <v>IT_CA</v>
      </c>
      <c r="B561" s="1" t="s">
        <v>442</v>
      </c>
      <c r="C561" s="1" t="s">
        <v>445</v>
      </c>
      <c r="D561" s="8" t="s">
        <v>2387</v>
      </c>
      <c r="E561" s="8" t="s">
        <v>2388</v>
      </c>
      <c r="F561" s="1" t="s">
        <v>2389</v>
      </c>
      <c r="G561" s="1" t="str">
        <f t="shared" si="20"/>
        <v>Italy - CAGLIARI [CA]</v>
      </c>
    </row>
    <row r="562" spans="1:7" x14ac:dyDescent="0.3">
      <c r="A562" s="1" t="str">
        <f t="shared" si="19"/>
        <v>IT_CL</v>
      </c>
      <c r="B562" s="1" t="s">
        <v>442</v>
      </c>
      <c r="C562" s="1" t="s">
        <v>445</v>
      </c>
      <c r="D562" s="8" t="s">
        <v>2256</v>
      </c>
      <c r="E562" s="8" t="s">
        <v>2390</v>
      </c>
      <c r="F562" s="1" t="s">
        <v>2391</v>
      </c>
      <c r="G562" s="1" t="str">
        <f t="shared" si="20"/>
        <v>Italy - CALTANISETTA [CL]</v>
      </c>
    </row>
    <row r="563" spans="1:7" x14ac:dyDescent="0.3">
      <c r="A563" s="1" t="str">
        <f t="shared" si="19"/>
        <v>IT_CB</v>
      </c>
      <c r="B563" s="1" t="s">
        <v>442</v>
      </c>
      <c r="C563" s="1" t="s">
        <v>445</v>
      </c>
      <c r="D563" s="8" t="s">
        <v>2392</v>
      </c>
      <c r="E563" s="8" t="s">
        <v>2393</v>
      </c>
      <c r="F563" s="1" t="s">
        <v>2394</v>
      </c>
      <c r="G563" s="1" t="str">
        <f t="shared" si="20"/>
        <v>Italy - CAMPOBASSO [CB]</v>
      </c>
    </row>
    <row r="564" spans="1:7" x14ac:dyDescent="0.3">
      <c r="A564" s="1" t="str">
        <f t="shared" si="19"/>
        <v>IT_CE</v>
      </c>
      <c r="B564" s="1" t="s">
        <v>442</v>
      </c>
      <c r="C564" s="1" t="s">
        <v>445</v>
      </c>
      <c r="D564" s="8" t="s">
        <v>1167</v>
      </c>
      <c r="E564" s="8" t="s">
        <v>2395</v>
      </c>
      <c r="F564" s="1" t="s">
        <v>2396</v>
      </c>
      <c r="G564" s="1" t="str">
        <f t="shared" si="20"/>
        <v>Italy - CASERTA [CE]</v>
      </c>
    </row>
    <row r="565" spans="1:7" x14ac:dyDescent="0.3">
      <c r="A565" s="1" t="str">
        <f t="shared" si="19"/>
        <v>IT_CT</v>
      </c>
      <c r="B565" s="1" t="s">
        <v>442</v>
      </c>
      <c r="C565" s="1" t="s">
        <v>445</v>
      </c>
      <c r="D565" s="8" t="s">
        <v>2397</v>
      </c>
      <c r="E565" s="8" t="s">
        <v>2398</v>
      </c>
      <c r="F565" s="1" t="s">
        <v>2399</v>
      </c>
      <c r="G565" s="1" t="str">
        <f t="shared" si="20"/>
        <v>Italy - CATANIA [CT]</v>
      </c>
    </row>
    <row r="566" spans="1:7" x14ac:dyDescent="0.3">
      <c r="A566" s="1" t="str">
        <f t="shared" si="19"/>
        <v>IT_CZ</v>
      </c>
      <c r="B566" s="1" t="s">
        <v>442</v>
      </c>
      <c r="C566" s="1" t="s">
        <v>445</v>
      </c>
      <c r="D566" s="8" t="s">
        <v>2400</v>
      </c>
      <c r="E566" s="8" t="s">
        <v>2401</v>
      </c>
      <c r="F566" s="1" t="s">
        <v>2402</v>
      </c>
      <c r="G566" s="1" t="str">
        <f t="shared" si="20"/>
        <v>Italy - CATANZARO [CZ]</v>
      </c>
    </row>
    <row r="567" spans="1:7" x14ac:dyDescent="0.3">
      <c r="A567" s="1" t="str">
        <f t="shared" si="19"/>
        <v>IT_CH</v>
      </c>
      <c r="B567" s="1" t="s">
        <v>442</v>
      </c>
      <c r="C567" s="1" t="s">
        <v>445</v>
      </c>
      <c r="D567" s="8" t="s">
        <v>2403</v>
      </c>
      <c r="E567" s="8" t="s">
        <v>2404</v>
      </c>
      <c r="F567" s="1" t="s">
        <v>2405</v>
      </c>
      <c r="G567" s="1" t="str">
        <f t="shared" si="20"/>
        <v>Italy - CHIETI [CH]</v>
      </c>
    </row>
    <row r="568" spans="1:7" x14ac:dyDescent="0.3">
      <c r="A568" s="1" t="str">
        <f t="shared" si="19"/>
        <v>IT_CO</v>
      </c>
      <c r="B568" s="1" t="s">
        <v>442</v>
      </c>
      <c r="C568" s="1" t="s">
        <v>445</v>
      </c>
      <c r="D568" s="8" t="s">
        <v>2406</v>
      </c>
      <c r="E568" s="8" t="s">
        <v>2407</v>
      </c>
      <c r="F568" s="1" t="s">
        <v>2408</v>
      </c>
      <c r="G568" s="1" t="str">
        <f t="shared" si="20"/>
        <v>Italy - COMO [CO]</v>
      </c>
    </row>
    <row r="569" spans="1:7" x14ac:dyDescent="0.3">
      <c r="A569" s="1" t="str">
        <f t="shared" si="19"/>
        <v>IT_CS</v>
      </c>
      <c r="B569" s="1" t="s">
        <v>442</v>
      </c>
      <c r="C569" s="1" t="s">
        <v>445</v>
      </c>
      <c r="D569" s="8" t="s">
        <v>2409</v>
      </c>
      <c r="E569" s="8" t="s">
        <v>2410</v>
      </c>
      <c r="F569" s="1" t="s">
        <v>2411</v>
      </c>
      <c r="G569" s="1" t="str">
        <f t="shared" si="20"/>
        <v>Italy - COSENZA [CS]</v>
      </c>
    </row>
    <row r="570" spans="1:7" x14ac:dyDescent="0.3">
      <c r="A570" s="1" t="str">
        <f t="shared" si="19"/>
        <v>IT_CR</v>
      </c>
      <c r="B570" s="1" t="s">
        <v>442</v>
      </c>
      <c r="C570" s="1" t="s">
        <v>445</v>
      </c>
      <c r="D570" s="8" t="s">
        <v>2412</v>
      </c>
      <c r="E570" s="8" t="s">
        <v>2413</v>
      </c>
      <c r="F570" s="1" t="s">
        <v>2414</v>
      </c>
      <c r="G570" s="1" t="str">
        <f t="shared" si="20"/>
        <v>Italy - CREMONA [CR]</v>
      </c>
    </row>
    <row r="571" spans="1:7" x14ac:dyDescent="0.3">
      <c r="A571" s="1" t="str">
        <f t="shared" si="19"/>
        <v>IT_KR</v>
      </c>
      <c r="B571" s="1" t="s">
        <v>442</v>
      </c>
      <c r="C571" s="1" t="s">
        <v>445</v>
      </c>
      <c r="D571" s="8" t="s">
        <v>2415</v>
      </c>
      <c r="E571" s="8" t="s">
        <v>2416</v>
      </c>
      <c r="F571" s="1" t="s">
        <v>2417</v>
      </c>
      <c r="G571" s="1" t="str">
        <f t="shared" si="20"/>
        <v>Italy - CROTONE [KR]</v>
      </c>
    </row>
    <row r="572" spans="1:7" x14ac:dyDescent="0.3">
      <c r="A572" s="1" t="str">
        <f t="shared" si="19"/>
        <v>IT_CN</v>
      </c>
      <c r="B572" s="1" t="s">
        <v>442</v>
      </c>
      <c r="C572" s="1" t="s">
        <v>445</v>
      </c>
      <c r="D572" s="8" t="s">
        <v>2418</v>
      </c>
      <c r="E572" s="8" t="s">
        <v>2419</v>
      </c>
      <c r="F572" s="1" t="s">
        <v>2420</v>
      </c>
      <c r="G572" s="1" t="str">
        <f t="shared" si="20"/>
        <v>Italy - CUNEO [CN]</v>
      </c>
    </row>
    <row r="573" spans="1:7" x14ac:dyDescent="0.3">
      <c r="A573" s="1" t="str">
        <f t="shared" si="19"/>
        <v>IT_EN</v>
      </c>
      <c r="B573" s="1" t="s">
        <v>442</v>
      </c>
      <c r="C573" s="1" t="s">
        <v>445</v>
      </c>
      <c r="D573" s="8" t="s">
        <v>2421</v>
      </c>
      <c r="E573" s="8" t="s">
        <v>2422</v>
      </c>
      <c r="F573" s="1" t="s">
        <v>2423</v>
      </c>
      <c r="G573" s="1" t="str">
        <f t="shared" si="20"/>
        <v>Italy - ENNA [EN]</v>
      </c>
    </row>
    <row r="574" spans="1:7" x14ac:dyDescent="0.3">
      <c r="A574" s="1" t="str">
        <f t="shared" si="19"/>
        <v>IT_FE</v>
      </c>
      <c r="B574" s="1" t="s">
        <v>442</v>
      </c>
      <c r="C574" s="1" t="s">
        <v>445</v>
      </c>
      <c r="D574" s="8" t="s">
        <v>2424</v>
      </c>
      <c r="E574" s="8" t="s">
        <v>2425</v>
      </c>
      <c r="F574" s="1" t="s">
        <v>2426</v>
      </c>
      <c r="G574" s="1" t="str">
        <f t="shared" si="20"/>
        <v>Italy - FERRARA [FE]</v>
      </c>
    </row>
    <row r="575" spans="1:7" x14ac:dyDescent="0.3">
      <c r="A575" s="1" t="str">
        <f t="shared" si="19"/>
        <v>IT_FI</v>
      </c>
      <c r="B575" s="1" t="s">
        <v>442</v>
      </c>
      <c r="C575" s="1" t="s">
        <v>445</v>
      </c>
      <c r="D575" s="8" t="s">
        <v>2427</v>
      </c>
      <c r="E575" s="8" t="s">
        <v>2428</v>
      </c>
      <c r="F575" s="1" t="s">
        <v>2429</v>
      </c>
      <c r="G575" s="1" t="str">
        <f t="shared" si="20"/>
        <v>Italy - FLORENCE [FI]</v>
      </c>
    </row>
    <row r="576" spans="1:7" x14ac:dyDescent="0.3">
      <c r="A576" s="1" t="str">
        <f t="shared" si="19"/>
        <v>IT_FG</v>
      </c>
      <c r="B576" s="1" t="s">
        <v>442</v>
      </c>
      <c r="C576" s="1" t="s">
        <v>445</v>
      </c>
      <c r="D576" s="8" t="s">
        <v>2430</v>
      </c>
      <c r="E576" s="8" t="s">
        <v>2431</v>
      </c>
      <c r="F576" s="1" t="s">
        <v>2432</v>
      </c>
      <c r="G576" s="1" t="str">
        <f t="shared" si="20"/>
        <v>Italy - FOGGIA [FG]</v>
      </c>
    </row>
    <row r="577" spans="1:7" x14ac:dyDescent="0.3">
      <c r="A577" s="1" t="str">
        <f t="shared" si="19"/>
        <v>IT_FO</v>
      </c>
      <c r="B577" s="1" t="s">
        <v>442</v>
      </c>
      <c r="C577" s="1" t="s">
        <v>445</v>
      </c>
      <c r="D577" s="8" t="s">
        <v>2433</v>
      </c>
      <c r="E577" s="8" t="s">
        <v>2434</v>
      </c>
      <c r="F577" s="1" t="s">
        <v>2435</v>
      </c>
      <c r="G577" s="1" t="str">
        <f t="shared" si="20"/>
        <v>Italy - FORLÌ [FO]</v>
      </c>
    </row>
    <row r="578" spans="1:7" x14ac:dyDescent="0.3">
      <c r="A578" s="1" t="str">
        <f t="shared" si="19"/>
        <v>IT_FR</v>
      </c>
      <c r="B578" s="1" t="s">
        <v>442</v>
      </c>
      <c r="C578" s="1" t="s">
        <v>445</v>
      </c>
      <c r="D578" s="8" t="s">
        <v>2436</v>
      </c>
      <c r="E578" s="8" t="s">
        <v>2437</v>
      </c>
      <c r="F578" s="1" t="s">
        <v>2438</v>
      </c>
      <c r="G578" s="1" t="str">
        <f t="shared" si="20"/>
        <v>Italy - FROSINONE [FR]</v>
      </c>
    </row>
    <row r="579" spans="1:7" x14ac:dyDescent="0.3">
      <c r="A579" s="1" t="str">
        <f t="shared" si="19"/>
        <v>IT_GE</v>
      </c>
      <c r="B579" s="1" t="s">
        <v>442</v>
      </c>
      <c r="C579" s="1" t="s">
        <v>445</v>
      </c>
      <c r="D579" s="8" t="s">
        <v>2439</v>
      </c>
      <c r="E579" s="8" t="s">
        <v>2440</v>
      </c>
      <c r="F579" s="1" t="s">
        <v>2441</v>
      </c>
      <c r="G579" s="1" t="str">
        <f t="shared" si="20"/>
        <v>Italy - GENOVA [GE]</v>
      </c>
    </row>
    <row r="580" spans="1:7" x14ac:dyDescent="0.3">
      <c r="A580" s="1" t="str">
        <f t="shared" ref="A580:A643" si="21">B580&amp;"_"&amp;TRIM(D580)</f>
        <v>IT_GO</v>
      </c>
      <c r="B580" s="1" t="s">
        <v>442</v>
      </c>
      <c r="C580" s="1" t="s">
        <v>445</v>
      </c>
      <c r="D580" s="8" t="s">
        <v>1173</v>
      </c>
      <c r="E580" s="8" t="s">
        <v>2442</v>
      </c>
      <c r="F580" s="1" t="s">
        <v>2443</v>
      </c>
      <c r="G580" s="1" t="str">
        <f t="shared" si="20"/>
        <v>Italy - GORIZIA [GO]</v>
      </c>
    </row>
    <row r="581" spans="1:7" x14ac:dyDescent="0.3">
      <c r="A581" s="1" t="str">
        <f t="shared" si="21"/>
        <v>IT_GR</v>
      </c>
      <c r="B581" s="1" t="s">
        <v>442</v>
      </c>
      <c r="C581" s="1" t="s">
        <v>445</v>
      </c>
      <c r="D581" s="8" t="s">
        <v>2444</v>
      </c>
      <c r="E581" s="8" t="s">
        <v>2445</v>
      </c>
      <c r="F581" s="1" t="s">
        <v>2446</v>
      </c>
      <c r="G581" s="1" t="str">
        <f t="shared" si="20"/>
        <v>Italy - GROSSETO [GR]</v>
      </c>
    </row>
    <row r="582" spans="1:7" x14ac:dyDescent="0.3">
      <c r="A582" s="1" t="str">
        <f t="shared" si="21"/>
        <v>IT_IM</v>
      </c>
      <c r="B582" s="1" t="s">
        <v>442</v>
      </c>
      <c r="C582" s="1" t="s">
        <v>445</v>
      </c>
      <c r="D582" s="8" t="s">
        <v>2447</v>
      </c>
      <c r="E582" s="8" t="s">
        <v>2448</v>
      </c>
      <c r="F582" s="1" t="s">
        <v>2449</v>
      </c>
      <c r="G582" s="1" t="str">
        <f t="shared" si="20"/>
        <v>Italy - IMPERIA [IM]</v>
      </c>
    </row>
    <row r="583" spans="1:7" x14ac:dyDescent="0.3">
      <c r="A583" s="1" t="str">
        <f t="shared" si="21"/>
        <v>IT_IS</v>
      </c>
      <c r="B583" s="1" t="s">
        <v>442</v>
      </c>
      <c r="C583" s="1" t="s">
        <v>445</v>
      </c>
      <c r="D583" s="8" t="s">
        <v>2450</v>
      </c>
      <c r="E583" s="8" t="s">
        <v>2451</v>
      </c>
      <c r="F583" s="1" t="s">
        <v>2452</v>
      </c>
      <c r="G583" s="1" t="str">
        <f t="shared" si="20"/>
        <v>Italy - ISERNIA [IS]</v>
      </c>
    </row>
    <row r="584" spans="1:7" x14ac:dyDescent="0.3">
      <c r="A584" s="1" t="str">
        <f t="shared" si="21"/>
        <v>IT_SP</v>
      </c>
      <c r="B584" s="1" t="s">
        <v>442</v>
      </c>
      <c r="C584" s="1" t="s">
        <v>445</v>
      </c>
      <c r="D584" s="8" t="s">
        <v>1221</v>
      </c>
      <c r="E584" s="8" t="s">
        <v>2453</v>
      </c>
      <c r="F584" s="1" t="s">
        <v>2454</v>
      </c>
      <c r="G584" s="1" t="str">
        <f t="shared" si="20"/>
        <v>Italy - LA SPEZIA [SP]</v>
      </c>
    </row>
    <row r="585" spans="1:7" x14ac:dyDescent="0.3">
      <c r="A585" s="1" t="str">
        <f t="shared" si="21"/>
        <v>IT_AQ</v>
      </c>
      <c r="B585" s="1" t="s">
        <v>442</v>
      </c>
      <c r="C585" s="1" t="s">
        <v>445</v>
      </c>
      <c r="D585" s="8" t="s">
        <v>2455</v>
      </c>
      <c r="E585" s="8" t="s">
        <v>2456</v>
      </c>
      <c r="F585" s="1" t="s">
        <v>2457</v>
      </c>
      <c r="G585" s="1" t="str">
        <f t="shared" si="20"/>
        <v>Italy - L'AQUILA [AQ]</v>
      </c>
    </row>
    <row r="586" spans="1:7" x14ac:dyDescent="0.3">
      <c r="A586" s="1" t="str">
        <f t="shared" si="21"/>
        <v>IT_LT</v>
      </c>
      <c r="B586" s="1" t="s">
        <v>442</v>
      </c>
      <c r="C586" s="1" t="s">
        <v>445</v>
      </c>
      <c r="D586" s="8" t="s">
        <v>2292</v>
      </c>
      <c r="E586" s="8" t="s">
        <v>2458</v>
      </c>
      <c r="F586" s="1" t="s">
        <v>2459</v>
      </c>
      <c r="G586" s="1" t="str">
        <f t="shared" si="20"/>
        <v>Italy - LATINA [LT]</v>
      </c>
    </row>
    <row r="587" spans="1:7" x14ac:dyDescent="0.3">
      <c r="A587" s="1" t="str">
        <f t="shared" si="21"/>
        <v>IT_LE</v>
      </c>
      <c r="B587" s="1" t="s">
        <v>442</v>
      </c>
      <c r="C587" s="1" t="s">
        <v>445</v>
      </c>
      <c r="D587" s="8" t="s">
        <v>2460</v>
      </c>
      <c r="E587" s="8" t="s">
        <v>2461</v>
      </c>
      <c r="F587" s="1" t="s">
        <v>2462</v>
      </c>
      <c r="G587" s="1" t="str">
        <f t="shared" si="20"/>
        <v>Italy - LECCE [LE]</v>
      </c>
    </row>
    <row r="588" spans="1:7" x14ac:dyDescent="0.3">
      <c r="A588" s="1" t="str">
        <f t="shared" si="21"/>
        <v>IT_LC</v>
      </c>
      <c r="B588" s="1" t="s">
        <v>442</v>
      </c>
      <c r="C588" s="1" t="s">
        <v>445</v>
      </c>
      <c r="D588" s="8" t="s">
        <v>2463</v>
      </c>
      <c r="E588" s="8" t="s">
        <v>2464</v>
      </c>
      <c r="F588" s="1" t="s">
        <v>2465</v>
      </c>
      <c r="G588" s="1" t="str">
        <f t="shared" si="20"/>
        <v>Italy - LECCO [LC]</v>
      </c>
    </row>
    <row r="589" spans="1:7" x14ac:dyDescent="0.3">
      <c r="A589" s="1" t="str">
        <f t="shared" si="21"/>
        <v>IT_LI</v>
      </c>
      <c r="B589" s="1" t="s">
        <v>442</v>
      </c>
      <c r="C589" s="1" t="s">
        <v>445</v>
      </c>
      <c r="D589" s="8" t="s">
        <v>2286</v>
      </c>
      <c r="E589" s="8" t="s">
        <v>2466</v>
      </c>
      <c r="F589" s="1" t="s">
        <v>2467</v>
      </c>
      <c r="G589" s="1" t="str">
        <f t="shared" si="20"/>
        <v>Italy - LIVORNO [LI]</v>
      </c>
    </row>
    <row r="590" spans="1:7" x14ac:dyDescent="0.3">
      <c r="A590" s="1" t="str">
        <f t="shared" si="21"/>
        <v>IT_LO</v>
      </c>
      <c r="B590" s="1" t="s">
        <v>442</v>
      </c>
      <c r="C590" s="1" t="s">
        <v>445</v>
      </c>
      <c r="D590" s="8" t="s">
        <v>2468</v>
      </c>
      <c r="E590" s="8" t="s">
        <v>2469</v>
      </c>
      <c r="F590" s="1" t="s">
        <v>2470</v>
      </c>
      <c r="G590" s="1" t="str">
        <f t="shared" si="20"/>
        <v>Italy - LODI [LO]</v>
      </c>
    </row>
    <row r="591" spans="1:7" x14ac:dyDescent="0.3">
      <c r="A591" s="1" t="str">
        <f t="shared" si="21"/>
        <v>IT_LU</v>
      </c>
      <c r="B591" s="1" t="s">
        <v>442</v>
      </c>
      <c r="C591" s="1" t="s">
        <v>445</v>
      </c>
      <c r="D591" s="8" t="s">
        <v>2471</v>
      </c>
      <c r="E591" s="8" t="s">
        <v>2472</v>
      </c>
      <c r="F591" s="1" t="s">
        <v>2473</v>
      </c>
      <c r="G591" s="1" t="str">
        <f t="shared" si="20"/>
        <v>Italy - LUCCA [LU]</v>
      </c>
    </row>
    <row r="592" spans="1:7" x14ac:dyDescent="0.3">
      <c r="A592" s="1" t="str">
        <f t="shared" si="21"/>
        <v>IT_MC</v>
      </c>
      <c r="B592" s="1" t="s">
        <v>442</v>
      </c>
      <c r="C592" s="1" t="s">
        <v>445</v>
      </c>
      <c r="D592" s="8" t="s">
        <v>2474</v>
      </c>
      <c r="E592" s="8" t="s">
        <v>2475</v>
      </c>
      <c r="F592" s="1" t="s">
        <v>2476</v>
      </c>
      <c r="G592" s="1" t="str">
        <f t="shared" si="20"/>
        <v>Italy - MACERATA [MC]</v>
      </c>
    </row>
    <row r="593" spans="1:7" x14ac:dyDescent="0.3">
      <c r="A593" s="1" t="str">
        <f t="shared" si="21"/>
        <v>IT_MN</v>
      </c>
      <c r="B593" s="1" t="s">
        <v>442</v>
      </c>
      <c r="C593" s="1" t="s">
        <v>445</v>
      </c>
      <c r="D593" s="8" t="s">
        <v>2477</v>
      </c>
      <c r="E593" s="8" t="s">
        <v>2478</v>
      </c>
      <c r="F593" s="1" t="s">
        <v>2479</v>
      </c>
      <c r="G593" s="1" t="str">
        <f t="shared" si="20"/>
        <v>Italy - MANTOVA [MN]</v>
      </c>
    </row>
    <row r="594" spans="1:7" x14ac:dyDescent="0.3">
      <c r="A594" s="1" t="str">
        <f t="shared" si="21"/>
        <v>IT_MS</v>
      </c>
      <c r="B594" s="1" t="s">
        <v>442</v>
      </c>
      <c r="C594" s="1" t="s">
        <v>445</v>
      </c>
      <c r="D594" s="8" t="s">
        <v>1182</v>
      </c>
      <c r="E594" s="8" t="s">
        <v>2480</v>
      </c>
      <c r="F594" s="1" t="s">
        <v>2481</v>
      </c>
      <c r="G594" s="1" t="str">
        <f t="shared" si="20"/>
        <v>Italy - MASSA CARRARA [MS]</v>
      </c>
    </row>
    <row r="595" spans="1:7" x14ac:dyDescent="0.3">
      <c r="A595" s="1" t="str">
        <f t="shared" si="21"/>
        <v>IT_MT</v>
      </c>
      <c r="B595" s="1" t="s">
        <v>442</v>
      </c>
      <c r="C595" s="1" t="s">
        <v>445</v>
      </c>
      <c r="D595" s="8" t="s">
        <v>1179</v>
      </c>
      <c r="E595" s="8" t="s">
        <v>2482</v>
      </c>
      <c r="F595" s="1" t="s">
        <v>2483</v>
      </c>
      <c r="G595" s="1" t="str">
        <f t="shared" si="20"/>
        <v>Italy - MATERA [MT]</v>
      </c>
    </row>
    <row r="596" spans="1:7" x14ac:dyDescent="0.3">
      <c r="A596" s="1" t="str">
        <f t="shared" si="21"/>
        <v>IT_ME</v>
      </c>
      <c r="B596" s="1" t="s">
        <v>442</v>
      </c>
      <c r="C596" s="1" t="s">
        <v>445</v>
      </c>
      <c r="D596" s="8" t="s">
        <v>2484</v>
      </c>
      <c r="E596" s="8" t="s">
        <v>2485</v>
      </c>
      <c r="F596" s="1" t="s">
        <v>2486</v>
      </c>
      <c r="G596" s="1" t="str">
        <f t="shared" si="20"/>
        <v>Italy - MESSINA [ME]</v>
      </c>
    </row>
    <row r="597" spans="1:7" x14ac:dyDescent="0.3">
      <c r="A597" s="1" t="str">
        <f t="shared" si="21"/>
        <v>IT_MI</v>
      </c>
      <c r="B597" s="1" t="s">
        <v>442</v>
      </c>
      <c r="C597" s="1" t="s">
        <v>445</v>
      </c>
      <c r="D597" s="8" t="s">
        <v>2487</v>
      </c>
      <c r="E597" s="8" t="s">
        <v>2488</v>
      </c>
      <c r="F597" s="1" t="s">
        <v>2489</v>
      </c>
      <c r="G597" s="1" t="str">
        <f t="shared" si="20"/>
        <v>Italy - MILAN [MI]</v>
      </c>
    </row>
    <row r="598" spans="1:7" x14ac:dyDescent="0.3">
      <c r="A598" s="1" t="str">
        <f t="shared" si="21"/>
        <v>IT_MO</v>
      </c>
      <c r="B598" s="1" t="s">
        <v>442</v>
      </c>
      <c r="C598" s="1" t="s">
        <v>445</v>
      </c>
      <c r="D598" s="8" t="s">
        <v>2490</v>
      </c>
      <c r="E598" s="8" t="s">
        <v>2491</v>
      </c>
      <c r="F598" s="1" t="s">
        <v>2492</v>
      </c>
      <c r="G598" s="1" t="str">
        <f t="shared" si="20"/>
        <v>Italy - MODENA [MO]</v>
      </c>
    </row>
    <row r="599" spans="1:7" x14ac:dyDescent="0.3">
      <c r="A599" s="1" t="str">
        <f t="shared" si="21"/>
        <v>IT_NA</v>
      </c>
      <c r="B599" s="1" t="s">
        <v>442</v>
      </c>
      <c r="C599" s="1" t="s">
        <v>445</v>
      </c>
      <c r="D599" s="8" t="s">
        <v>2493</v>
      </c>
      <c r="E599" s="8" t="s">
        <v>2494</v>
      </c>
      <c r="F599" s="1" t="s">
        <v>2495</v>
      </c>
      <c r="G599" s="1" t="str">
        <f t="shared" si="20"/>
        <v>Italy - NAPLES [NA]</v>
      </c>
    </row>
    <row r="600" spans="1:7" x14ac:dyDescent="0.3">
      <c r="A600" s="1" t="str">
        <f t="shared" si="21"/>
        <v>IT_NO</v>
      </c>
      <c r="B600" s="1" t="s">
        <v>442</v>
      </c>
      <c r="C600" s="1" t="s">
        <v>445</v>
      </c>
      <c r="D600" s="8" t="s">
        <v>2496</v>
      </c>
      <c r="E600" s="8" t="s">
        <v>2497</v>
      </c>
      <c r="F600" s="1" t="s">
        <v>2498</v>
      </c>
      <c r="G600" s="1" t="str">
        <f t="shared" si="20"/>
        <v>Italy - NOVARA [NO]</v>
      </c>
    </row>
    <row r="601" spans="1:7" x14ac:dyDescent="0.3">
      <c r="A601" s="1" t="str">
        <f t="shared" si="21"/>
        <v>IT_NU</v>
      </c>
      <c r="B601" s="1" t="s">
        <v>442</v>
      </c>
      <c r="C601" s="1" t="s">
        <v>445</v>
      </c>
      <c r="D601" s="8" t="s">
        <v>1269</v>
      </c>
      <c r="E601" s="8" t="s">
        <v>2499</v>
      </c>
      <c r="F601" s="1" t="s">
        <v>2500</v>
      </c>
      <c r="G601" s="1" t="str">
        <f t="shared" si="20"/>
        <v>Italy - NUORO [NU]</v>
      </c>
    </row>
    <row r="602" spans="1:7" x14ac:dyDescent="0.3">
      <c r="A602" s="1" t="str">
        <f t="shared" si="21"/>
        <v>IT_OR</v>
      </c>
      <c r="B602" s="1" t="s">
        <v>442</v>
      </c>
      <c r="C602" s="1" t="s">
        <v>445</v>
      </c>
      <c r="D602" s="8" t="s">
        <v>2501</v>
      </c>
      <c r="E602" s="8" t="s">
        <v>2502</v>
      </c>
      <c r="F602" s="1" t="s">
        <v>2503</v>
      </c>
      <c r="G602" s="1" t="str">
        <f t="shared" si="20"/>
        <v>Italy - ORISTANO [OR]</v>
      </c>
    </row>
    <row r="603" spans="1:7" x14ac:dyDescent="0.3">
      <c r="A603" s="1" t="str">
        <f t="shared" si="21"/>
        <v>IT_PD</v>
      </c>
      <c r="B603" s="1" t="s">
        <v>442</v>
      </c>
      <c r="C603" s="1" t="s">
        <v>445</v>
      </c>
      <c r="D603" s="8" t="s">
        <v>2504</v>
      </c>
      <c r="E603" s="8" t="s">
        <v>2505</v>
      </c>
      <c r="F603" s="1" t="s">
        <v>2506</v>
      </c>
      <c r="G603" s="1" t="str">
        <f t="shared" si="20"/>
        <v>Italy - PADOVA [PD]</v>
      </c>
    </row>
    <row r="604" spans="1:7" x14ac:dyDescent="0.3">
      <c r="A604" s="1" t="str">
        <f t="shared" si="21"/>
        <v>IT_PA</v>
      </c>
      <c r="B604" s="1" t="s">
        <v>442</v>
      </c>
      <c r="C604" s="1" t="s">
        <v>445</v>
      </c>
      <c r="D604" s="8" t="s">
        <v>1188</v>
      </c>
      <c r="E604" s="8" t="s">
        <v>2507</v>
      </c>
      <c r="F604" s="1" t="s">
        <v>2508</v>
      </c>
      <c r="G604" s="1" t="str">
        <f t="shared" si="20"/>
        <v>Italy - PALERMO [PA]</v>
      </c>
    </row>
    <row r="605" spans="1:7" x14ac:dyDescent="0.3">
      <c r="A605" s="1" t="str">
        <f t="shared" si="21"/>
        <v>IT_PR</v>
      </c>
      <c r="B605" s="1" t="s">
        <v>442</v>
      </c>
      <c r="C605" s="1" t="s">
        <v>445</v>
      </c>
      <c r="D605" s="8" t="s">
        <v>1194</v>
      </c>
      <c r="E605" s="8" t="s">
        <v>2509</v>
      </c>
      <c r="F605" s="1" t="s">
        <v>2510</v>
      </c>
      <c r="G605" s="1" t="str">
        <f t="shared" si="20"/>
        <v>Italy - PARMA [PR]</v>
      </c>
    </row>
    <row r="606" spans="1:7" x14ac:dyDescent="0.3">
      <c r="A606" s="1" t="str">
        <f t="shared" si="21"/>
        <v>IT_PV</v>
      </c>
      <c r="B606" s="1" t="s">
        <v>442</v>
      </c>
      <c r="C606" s="1" t="s">
        <v>445</v>
      </c>
      <c r="D606" s="8" t="s">
        <v>2511</v>
      </c>
      <c r="E606" s="8" t="s">
        <v>2512</v>
      </c>
      <c r="F606" s="1" t="s">
        <v>2513</v>
      </c>
      <c r="G606" s="1" t="str">
        <f t="shared" si="20"/>
        <v>Italy - PAVIA [PV]</v>
      </c>
    </row>
    <row r="607" spans="1:7" x14ac:dyDescent="0.3">
      <c r="A607" s="1" t="str">
        <f t="shared" si="21"/>
        <v>IT_PG</v>
      </c>
      <c r="B607" s="1" t="s">
        <v>442</v>
      </c>
      <c r="C607" s="1" t="s">
        <v>445</v>
      </c>
      <c r="D607" s="8" t="s">
        <v>2514</v>
      </c>
      <c r="E607" s="8" t="s">
        <v>2515</v>
      </c>
      <c r="F607" s="1" t="s">
        <v>2516</v>
      </c>
      <c r="G607" s="1" t="str">
        <f t="shared" si="20"/>
        <v>Italy - PERUGIA [PG]</v>
      </c>
    </row>
    <row r="608" spans="1:7" x14ac:dyDescent="0.3">
      <c r="A608" s="1" t="str">
        <f t="shared" si="21"/>
        <v>IT_PS</v>
      </c>
      <c r="B608" s="1" t="s">
        <v>442</v>
      </c>
      <c r="C608" s="1" t="s">
        <v>445</v>
      </c>
      <c r="D608" s="8" t="s">
        <v>2517</v>
      </c>
      <c r="E608" s="8" t="s">
        <v>2518</v>
      </c>
      <c r="F608" s="1" t="s">
        <v>2519</v>
      </c>
      <c r="G608" s="1" t="str">
        <f t="shared" si="20"/>
        <v>Italy - PESARO [PS]</v>
      </c>
    </row>
    <row r="609" spans="1:7" x14ac:dyDescent="0.3">
      <c r="A609" s="1" t="str">
        <f t="shared" si="21"/>
        <v>IT_PU</v>
      </c>
      <c r="B609" s="1" t="s">
        <v>442</v>
      </c>
      <c r="C609" s="1" t="s">
        <v>445</v>
      </c>
      <c r="D609" s="8" t="s">
        <v>2520</v>
      </c>
      <c r="E609" s="8" t="s">
        <v>2521</v>
      </c>
      <c r="F609" s="1" t="s">
        <v>2522</v>
      </c>
      <c r="G609" s="1" t="str">
        <f t="shared" si="20"/>
        <v>Italy - PESAROURBINO [PU]</v>
      </c>
    </row>
    <row r="610" spans="1:7" x14ac:dyDescent="0.3">
      <c r="A610" s="1" t="str">
        <f t="shared" si="21"/>
        <v>IT_PE</v>
      </c>
      <c r="B610" s="1" t="s">
        <v>442</v>
      </c>
      <c r="C610" s="1" t="s">
        <v>445</v>
      </c>
      <c r="D610" s="8" t="s">
        <v>1197</v>
      </c>
      <c r="E610" s="8" t="s">
        <v>2523</v>
      </c>
      <c r="F610" s="1" t="s">
        <v>2524</v>
      </c>
      <c r="G610" s="1" t="str">
        <f t="shared" si="20"/>
        <v>Italy - PESCARA [PE]</v>
      </c>
    </row>
    <row r="611" spans="1:7" x14ac:dyDescent="0.3">
      <c r="A611" s="1" t="str">
        <f t="shared" si="21"/>
        <v>IT_PC</v>
      </c>
      <c r="B611" s="1" t="s">
        <v>442</v>
      </c>
      <c r="C611" s="1" t="s">
        <v>445</v>
      </c>
      <c r="D611" s="8" t="s">
        <v>2525</v>
      </c>
      <c r="E611" s="8" t="s">
        <v>2526</v>
      </c>
      <c r="F611" s="1" t="s">
        <v>2527</v>
      </c>
      <c r="G611" s="1" t="str">
        <f t="shared" si="20"/>
        <v>Italy - PIACENZA [PC]</v>
      </c>
    </row>
    <row r="612" spans="1:7" x14ac:dyDescent="0.3">
      <c r="A612" s="1" t="str">
        <f t="shared" si="21"/>
        <v>IT_PI</v>
      </c>
      <c r="B612" s="1" t="s">
        <v>442</v>
      </c>
      <c r="C612" s="1" t="s">
        <v>445</v>
      </c>
      <c r="D612" s="8" t="s">
        <v>1200</v>
      </c>
      <c r="E612" s="8" t="s">
        <v>2528</v>
      </c>
      <c r="F612" s="1" t="s">
        <v>2529</v>
      </c>
      <c r="G612" s="1" t="str">
        <f t="shared" si="20"/>
        <v>Italy - PISA [PI]</v>
      </c>
    </row>
    <row r="613" spans="1:7" x14ac:dyDescent="0.3">
      <c r="A613" s="1" t="str">
        <f t="shared" si="21"/>
        <v>IT_PT</v>
      </c>
      <c r="B613" s="1" t="s">
        <v>442</v>
      </c>
      <c r="C613" s="1" t="s">
        <v>445</v>
      </c>
      <c r="D613" s="8" t="s">
        <v>2530</v>
      </c>
      <c r="E613" s="8" t="s">
        <v>2531</v>
      </c>
      <c r="F613" s="1" t="s">
        <v>2532</v>
      </c>
      <c r="G613" s="1" t="str">
        <f t="shared" ref="G613:G676" si="22">C613&amp;" - "&amp;F613&amp;" ["&amp;TRIM(D613)&amp;"]"</f>
        <v>Italy - PISTOIA [PT]</v>
      </c>
    </row>
    <row r="614" spans="1:7" x14ac:dyDescent="0.3">
      <c r="A614" s="1" t="str">
        <f t="shared" si="21"/>
        <v>IT_PN</v>
      </c>
      <c r="B614" s="1" t="s">
        <v>442</v>
      </c>
      <c r="C614" s="1" t="s">
        <v>445</v>
      </c>
      <c r="D614" s="8" t="s">
        <v>2533</v>
      </c>
      <c r="E614" s="8" t="s">
        <v>2534</v>
      </c>
      <c r="F614" s="1" t="s">
        <v>2535</v>
      </c>
      <c r="G614" s="1" t="str">
        <f t="shared" si="22"/>
        <v>Italy - PORDENONE [PN]</v>
      </c>
    </row>
    <row r="615" spans="1:7" x14ac:dyDescent="0.3">
      <c r="A615" s="1" t="str">
        <f t="shared" si="21"/>
        <v>IT_PZ</v>
      </c>
      <c r="B615" s="1" t="s">
        <v>442</v>
      </c>
      <c r="C615" s="1" t="s">
        <v>445</v>
      </c>
      <c r="D615" s="8" t="s">
        <v>2536</v>
      </c>
      <c r="E615" s="8" t="s">
        <v>2537</v>
      </c>
      <c r="F615" s="1" t="s">
        <v>2538</v>
      </c>
      <c r="G615" s="1" t="str">
        <f t="shared" si="22"/>
        <v>Italy - POTENZA [PZ]</v>
      </c>
    </row>
    <row r="616" spans="1:7" x14ac:dyDescent="0.3">
      <c r="A616" s="1" t="str">
        <f t="shared" si="21"/>
        <v>IT_PO</v>
      </c>
      <c r="B616" s="1" t="s">
        <v>442</v>
      </c>
      <c r="C616" s="1" t="s">
        <v>445</v>
      </c>
      <c r="D616" s="8" t="s">
        <v>2539</v>
      </c>
      <c r="E616" s="8" t="s">
        <v>2540</v>
      </c>
      <c r="F616" s="1" t="s">
        <v>2541</v>
      </c>
      <c r="G616" s="1" t="str">
        <f t="shared" si="22"/>
        <v>Italy - PRATO [PO]</v>
      </c>
    </row>
    <row r="617" spans="1:7" x14ac:dyDescent="0.3">
      <c r="A617" s="1" t="str">
        <f t="shared" si="21"/>
        <v>IT_RG</v>
      </c>
      <c r="B617" s="1" t="s">
        <v>442</v>
      </c>
      <c r="C617" s="1" t="s">
        <v>445</v>
      </c>
      <c r="D617" s="8" t="s">
        <v>2542</v>
      </c>
      <c r="E617" s="8" t="s">
        <v>2543</v>
      </c>
      <c r="F617" s="1" t="s">
        <v>2544</v>
      </c>
      <c r="G617" s="1" t="str">
        <f t="shared" si="22"/>
        <v>Italy - RAGUSA [RG]</v>
      </c>
    </row>
    <row r="618" spans="1:7" x14ac:dyDescent="0.3">
      <c r="A618" s="1" t="str">
        <f t="shared" si="21"/>
        <v>IT_RA</v>
      </c>
      <c r="B618" s="1" t="s">
        <v>442</v>
      </c>
      <c r="C618" s="1" t="s">
        <v>445</v>
      </c>
      <c r="D618" s="8" t="s">
        <v>2545</v>
      </c>
      <c r="E618" s="8" t="s">
        <v>2546</v>
      </c>
      <c r="F618" s="1" t="s">
        <v>2547</v>
      </c>
      <c r="G618" s="1" t="str">
        <f t="shared" si="22"/>
        <v>Italy - RAVENNA [RA]</v>
      </c>
    </row>
    <row r="619" spans="1:7" x14ac:dyDescent="0.3">
      <c r="A619" s="1" t="str">
        <f t="shared" si="21"/>
        <v>IT_RC</v>
      </c>
      <c r="B619" s="1" t="s">
        <v>442</v>
      </c>
      <c r="C619" s="1" t="s">
        <v>445</v>
      </c>
      <c r="D619" s="8" t="s">
        <v>2306</v>
      </c>
      <c r="E619" s="8" t="s">
        <v>2548</v>
      </c>
      <c r="F619" s="1" t="s">
        <v>2549</v>
      </c>
      <c r="G619" s="1" t="str">
        <f t="shared" si="22"/>
        <v>Italy - REGGIO CALABRIA [RC]</v>
      </c>
    </row>
    <row r="620" spans="1:7" x14ac:dyDescent="0.3">
      <c r="A620" s="1" t="str">
        <f t="shared" si="21"/>
        <v>IT_RE</v>
      </c>
      <c r="B620" s="1" t="s">
        <v>442</v>
      </c>
      <c r="C620" s="1" t="s">
        <v>445</v>
      </c>
      <c r="D620" s="8" t="s">
        <v>2550</v>
      </c>
      <c r="E620" s="8" t="s">
        <v>2551</v>
      </c>
      <c r="F620" s="1" t="s">
        <v>2552</v>
      </c>
      <c r="G620" s="1" t="str">
        <f t="shared" si="22"/>
        <v>Italy - REGGIO EMILIA [RE]</v>
      </c>
    </row>
    <row r="621" spans="1:7" x14ac:dyDescent="0.3">
      <c r="A621" s="1" t="str">
        <f t="shared" si="21"/>
        <v>IT_RI</v>
      </c>
      <c r="B621" s="1" t="s">
        <v>442</v>
      </c>
      <c r="C621" s="1" t="s">
        <v>445</v>
      </c>
      <c r="D621" s="8" t="s">
        <v>2553</v>
      </c>
      <c r="E621" s="8" t="s">
        <v>2554</v>
      </c>
      <c r="F621" s="1" t="s">
        <v>2555</v>
      </c>
      <c r="G621" s="1" t="str">
        <f t="shared" si="22"/>
        <v>Italy - RIETI [RI]</v>
      </c>
    </row>
    <row r="622" spans="1:7" x14ac:dyDescent="0.3">
      <c r="A622" s="1" t="str">
        <f t="shared" si="21"/>
        <v>IT_RN</v>
      </c>
      <c r="B622" s="1" t="s">
        <v>442</v>
      </c>
      <c r="C622" s="1" t="s">
        <v>445</v>
      </c>
      <c r="D622" s="8" t="s">
        <v>1206</v>
      </c>
      <c r="E622" s="8" t="s">
        <v>2556</v>
      </c>
      <c r="F622" s="1" t="s">
        <v>2557</v>
      </c>
      <c r="G622" s="1" t="str">
        <f t="shared" si="22"/>
        <v>Italy - RIMINI [RN]</v>
      </c>
    </row>
    <row r="623" spans="1:7" x14ac:dyDescent="0.3">
      <c r="A623" s="1" t="str">
        <f t="shared" si="21"/>
        <v>IT_RM</v>
      </c>
      <c r="B623" s="1" t="s">
        <v>442</v>
      </c>
      <c r="C623" s="1" t="s">
        <v>445</v>
      </c>
      <c r="D623" s="8" t="s">
        <v>2558</v>
      </c>
      <c r="E623" s="8" t="s">
        <v>2559</v>
      </c>
      <c r="F623" s="1" t="s">
        <v>2560</v>
      </c>
      <c r="G623" s="1" t="str">
        <f t="shared" si="22"/>
        <v>Italy - ROME [RM]</v>
      </c>
    </row>
    <row r="624" spans="1:7" x14ac:dyDescent="0.3">
      <c r="A624" s="1" t="str">
        <f t="shared" si="21"/>
        <v>IT_RO</v>
      </c>
      <c r="B624" s="1" t="s">
        <v>442</v>
      </c>
      <c r="C624" s="1" t="s">
        <v>445</v>
      </c>
      <c r="D624" s="8" t="s">
        <v>1212</v>
      </c>
      <c r="E624" s="8" t="s">
        <v>2561</v>
      </c>
      <c r="F624" s="1" t="s">
        <v>2562</v>
      </c>
      <c r="G624" s="1" t="str">
        <f t="shared" si="22"/>
        <v>Italy - ROVIGO [RO]</v>
      </c>
    </row>
    <row r="625" spans="1:7" x14ac:dyDescent="0.3">
      <c r="A625" s="1" t="str">
        <f t="shared" si="21"/>
        <v>IT_SA</v>
      </c>
      <c r="B625" s="1" t="s">
        <v>442</v>
      </c>
      <c r="C625" s="1" t="s">
        <v>445</v>
      </c>
      <c r="D625" s="8" t="s">
        <v>1093</v>
      </c>
      <c r="E625" s="8" t="s">
        <v>2563</v>
      </c>
      <c r="F625" s="1" t="s">
        <v>2564</v>
      </c>
      <c r="G625" s="1" t="str">
        <f t="shared" si="22"/>
        <v>Italy - SALERNO [SA]</v>
      </c>
    </row>
    <row r="626" spans="1:7" x14ac:dyDescent="0.3">
      <c r="A626" s="1" t="str">
        <f t="shared" si="21"/>
        <v>IT_SS</v>
      </c>
      <c r="B626" s="1" t="s">
        <v>442</v>
      </c>
      <c r="C626" s="1" t="s">
        <v>445</v>
      </c>
      <c r="D626" s="8" t="s">
        <v>2565</v>
      </c>
      <c r="E626" s="8" t="s">
        <v>2566</v>
      </c>
      <c r="F626" s="1" t="s">
        <v>2567</v>
      </c>
      <c r="G626" s="1" t="str">
        <f t="shared" si="22"/>
        <v>Italy - SASSARI [SS]</v>
      </c>
    </row>
    <row r="627" spans="1:7" x14ac:dyDescent="0.3">
      <c r="A627" s="1" t="str">
        <f t="shared" si="21"/>
        <v>IT_SV</v>
      </c>
      <c r="B627" s="1" t="s">
        <v>442</v>
      </c>
      <c r="C627" s="1" t="s">
        <v>445</v>
      </c>
      <c r="D627" s="8" t="s">
        <v>2568</v>
      </c>
      <c r="E627" s="8" t="s">
        <v>2569</v>
      </c>
      <c r="F627" s="1" t="s">
        <v>2570</v>
      </c>
      <c r="G627" s="1" t="str">
        <f t="shared" si="22"/>
        <v>Italy - SAVONA [SV]</v>
      </c>
    </row>
    <row r="628" spans="1:7" x14ac:dyDescent="0.3">
      <c r="A628" s="1" t="str">
        <f t="shared" si="21"/>
        <v>IT_SI</v>
      </c>
      <c r="B628" s="1" t="s">
        <v>442</v>
      </c>
      <c r="C628" s="1" t="s">
        <v>445</v>
      </c>
      <c r="D628" s="8" t="s">
        <v>2571</v>
      </c>
      <c r="E628" s="8" t="s">
        <v>2572</v>
      </c>
      <c r="F628" s="1" t="s">
        <v>2573</v>
      </c>
      <c r="G628" s="1" t="str">
        <f t="shared" si="22"/>
        <v>Italy - SIENA [SI]</v>
      </c>
    </row>
    <row r="629" spans="1:7" x14ac:dyDescent="0.3">
      <c r="A629" s="1" t="str">
        <f t="shared" si="21"/>
        <v>IT_SR</v>
      </c>
      <c r="B629" s="1" t="s">
        <v>442</v>
      </c>
      <c r="C629" s="1" t="s">
        <v>445</v>
      </c>
      <c r="D629" s="8" t="s">
        <v>2574</v>
      </c>
      <c r="E629" s="8" t="s">
        <v>2575</v>
      </c>
      <c r="F629" s="1" t="s">
        <v>2576</v>
      </c>
      <c r="G629" s="1" t="str">
        <f t="shared" si="22"/>
        <v>Italy - SIRACUSA [SR]</v>
      </c>
    </row>
    <row r="630" spans="1:7" x14ac:dyDescent="0.3">
      <c r="A630" s="1" t="str">
        <f t="shared" si="21"/>
        <v>IT_SO</v>
      </c>
      <c r="B630" s="1" t="s">
        <v>442</v>
      </c>
      <c r="C630" s="1" t="s">
        <v>445</v>
      </c>
      <c r="D630" s="8" t="s">
        <v>2577</v>
      </c>
      <c r="E630" s="8" t="s">
        <v>2578</v>
      </c>
      <c r="F630" s="1" t="s">
        <v>2579</v>
      </c>
      <c r="G630" s="1" t="str">
        <f t="shared" si="22"/>
        <v>Italy - SONDRIO [SO]</v>
      </c>
    </row>
    <row r="631" spans="1:7" x14ac:dyDescent="0.3">
      <c r="A631" s="1" t="str">
        <f t="shared" si="21"/>
        <v>IT_TA</v>
      </c>
      <c r="B631" s="1" t="s">
        <v>442</v>
      </c>
      <c r="C631" s="1" t="s">
        <v>445</v>
      </c>
      <c r="D631" s="8" t="s">
        <v>1096</v>
      </c>
      <c r="E631" s="8" t="s">
        <v>2580</v>
      </c>
      <c r="F631" s="1" t="s">
        <v>2581</v>
      </c>
      <c r="G631" s="1" t="str">
        <f t="shared" si="22"/>
        <v>Italy - TARANTO [TA]</v>
      </c>
    </row>
    <row r="632" spans="1:7" x14ac:dyDescent="0.3">
      <c r="A632" s="1" t="str">
        <f t="shared" si="21"/>
        <v>IT_TE</v>
      </c>
      <c r="B632" s="1" t="s">
        <v>442</v>
      </c>
      <c r="C632" s="1" t="s">
        <v>445</v>
      </c>
      <c r="D632" s="8" t="s">
        <v>2582</v>
      </c>
      <c r="E632" s="8" t="s">
        <v>2583</v>
      </c>
      <c r="F632" s="1" t="s">
        <v>2584</v>
      </c>
      <c r="G632" s="1" t="str">
        <f t="shared" si="22"/>
        <v>Italy - TERAMO [TE]</v>
      </c>
    </row>
    <row r="633" spans="1:7" x14ac:dyDescent="0.3">
      <c r="A633" s="1" t="str">
        <f t="shared" si="21"/>
        <v>IT_TR</v>
      </c>
      <c r="B633" s="1" t="s">
        <v>442</v>
      </c>
      <c r="C633" s="1" t="s">
        <v>445</v>
      </c>
      <c r="D633" s="8" t="s">
        <v>2585</v>
      </c>
      <c r="E633" s="8" t="s">
        <v>2586</v>
      </c>
      <c r="F633" s="1" t="s">
        <v>2587</v>
      </c>
      <c r="G633" s="1" t="str">
        <f t="shared" si="22"/>
        <v>Italy - TERNI [TR]</v>
      </c>
    </row>
    <row r="634" spans="1:7" x14ac:dyDescent="0.3">
      <c r="A634" s="1" t="str">
        <f t="shared" si="21"/>
        <v>IT_TP</v>
      </c>
      <c r="B634" s="1" t="s">
        <v>442</v>
      </c>
      <c r="C634" s="1" t="s">
        <v>445</v>
      </c>
      <c r="D634" s="8" t="s">
        <v>2312</v>
      </c>
      <c r="E634" s="8" t="s">
        <v>2588</v>
      </c>
      <c r="F634" s="1" t="s">
        <v>2589</v>
      </c>
      <c r="G634" s="1" t="str">
        <f t="shared" si="22"/>
        <v>Italy - TRAPANI [TP]</v>
      </c>
    </row>
    <row r="635" spans="1:7" x14ac:dyDescent="0.3">
      <c r="A635" s="1" t="str">
        <f t="shared" si="21"/>
        <v>IT_TN</v>
      </c>
      <c r="B635" s="1" t="s">
        <v>442</v>
      </c>
      <c r="C635" s="1" t="s">
        <v>445</v>
      </c>
      <c r="D635" s="8" t="s">
        <v>2590</v>
      </c>
      <c r="E635" s="8" t="s">
        <v>2591</v>
      </c>
      <c r="F635" s="1" t="s">
        <v>2592</v>
      </c>
      <c r="G635" s="1" t="str">
        <f t="shared" si="22"/>
        <v>Italy - TRENTO [TN]</v>
      </c>
    </row>
    <row r="636" spans="1:7" x14ac:dyDescent="0.3">
      <c r="A636" s="1" t="str">
        <f t="shared" si="21"/>
        <v>IT_TV</v>
      </c>
      <c r="B636" s="1" t="s">
        <v>442</v>
      </c>
      <c r="C636" s="1" t="s">
        <v>445</v>
      </c>
      <c r="D636" s="8" t="s">
        <v>2593</v>
      </c>
      <c r="E636" s="8" t="s">
        <v>2594</v>
      </c>
      <c r="F636" s="1" t="s">
        <v>2595</v>
      </c>
      <c r="G636" s="1" t="str">
        <f t="shared" si="22"/>
        <v>Italy - TREVISO [TV]</v>
      </c>
    </row>
    <row r="637" spans="1:7" x14ac:dyDescent="0.3">
      <c r="A637" s="1" t="str">
        <f t="shared" si="21"/>
        <v>IT_TS</v>
      </c>
      <c r="B637" s="1" t="s">
        <v>442</v>
      </c>
      <c r="C637" s="1" t="s">
        <v>445</v>
      </c>
      <c r="D637" s="8" t="s">
        <v>2596</v>
      </c>
      <c r="E637" s="8" t="s">
        <v>2597</v>
      </c>
      <c r="F637" s="1" t="s">
        <v>2598</v>
      </c>
      <c r="G637" s="1" t="str">
        <f t="shared" si="22"/>
        <v>Italy - TRIESTE [TS]</v>
      </c>
    </row>
    <row r="638" spans="1:7" x14ac:dyDescent="0.3">
      <c r="A638" s="1" t="str">
        <f t="shared" si="21"/>
        <v>IT_TO</v>
      </c>
      <c r="B638" s="1" t="s">
        <v>442</v>
      </c>
      <c r="C638" s="1" t="s">
        <v>445</v>
      </c>
      <c r="D638" s="8" t="s">
        <v>1227</v>
      </c>
      <c r="E638" s="8" t="s">
        <v>2599</v>
      </c>
      <c r="F638" s="1" t="s">
        <v>2600</v>
      </c>
      <c r="G638" s="1" t="str">
        <f t="shared" si="22"/>
        <v>Italy - TURIN [TO]</v>
      </c>
    </row>
    <row r="639" spans="1:7" x14ac:dyDescent="0.3">
      <c r="A639" s="1" t="str">
        <f t="shared" si="21"/>
        <v>IT_UD</v>
      </c>
      <c r="B639" s="1" t="s">
        <v>442</v>
      </c>
      <c r="C639" s="1" t="s">
        <v>445</v>
      </c>
      <c r="D639" s="8" t="s">
        <v>2601</v>
      </c>
      <c r="E639" s="8" t="s">
        <v>2602</v>
      </c>
      <c r="F639" s="1" t="s">
        <v>2603</v>
      </c>
      <c r="G639" s="1" t="str">
        <f t="shared" si="22"/>
        <v>Italy - UDINE [UD]</v>
      </c>
    </row>
    <row r="640" spans="1:7" x14ac:dyDescent="0.3">
      <c r="A640" s="1" t="str">
        <f t="shared" si="21"/>
        <v>IT_VA</v>
      </c>
      <c r="B640" s="1" t="s">
        <v>442</v>
      </c>
      <c r="C640" s="1" t="s">
        <v>445</v>
      </c>
      <c r="D640" s="8" t="s">
        <v>2604</v>
      </c>
      <c r="E640" s="8" t="s">
        <v>2605</v>
      </c>
      <c r="F640" s="1" t="s">
        <v>2606</v>
      </c>
      <c r="G640" s="1" t="str">
        <f t="shared" si="22"/>
        <v>Italy - VARESE [VA]</v>
      </c>
    </row>
    <row r="641" spans="1:7" x14ac:dyDescent="0.3">
      <c r="A641" s="1" t="str">
        <f t="shared" si="21"/>
        <v>IT_VE</v>
      </c>
      <c r="B641" s="1" t="s">
        <v>442</v>
      </c>
      <c r="C641" s="1" t="s">
        <v>445</v>
      </c>
      <c r="D641" s="8" t="s">
        <v>2607</v>
      </c>
      <c r="E641" s="8" t="s">
        <v>2608</v>
      </c>
      <c r="F641" s="1" t="s">
        <v>2609</v>
      </c>
      <c r="G641" s="1" t="str">
        <f t="shared" si="22"/>
        <v>Italy - VENICE [VE]</v>
      </c>
    </row>
    <row r="642" spans="1:7" x14ac:dyDescent="0.3">
      <c r="A642" s="1" t="str">
        <f t="shared" si="21"/>
        <v>IT_VC</v>
      </c>
      <c r="B642" s="1" t="s">
        <v>442</v>
      </c>
      <c r="C642" s="1" t="s">
        <v>445</v>
      </c>
      <c r="D642" s="8" t="s">
        <v>1099</v>
      </c>
      <c r="E642" s="8" t="s">
        <v>2610</v>
      </c>
      <c r="F642" s="1" t="s">
        <v>2611</v>
      </c>
      <c r="G642" s="1" t="str">
        <f t="shared" si="22"/>
        <v>Italy - VERCELLI [VC]</v>
      </c>
    </row>
    <row r="643" spans="1:7" x14ac:dyDescent="0.3">
      <c r="A643" s="1" t="str">
        <f t="shared" si="21"/>
        <v>IT_VR</v>
      </c>
      <c r="B643" s="1" t="s">
        <v>442</v>
      </c>
      <c r="C643" s="1" t="s">
        <v>445</v>
      </c>
      <c r="D643" s="8" t="s">
        <v>2612</v>
      </c>
      <c r="E643" s="8" t="s">
        <v>2613</v>
      </c>
      <c r="F643" s="1" t="s">
        <v>2614</v>
      </c>
      <c r="G643" s="1" t="str">
        <f t="shared" si="22"/>
        <v>Italy - VERONA [VR]</v>
      </c>
    </row>
    <row r="644" spans="1:7" x14ac:dyDescent="0.3">
      <c r="A644" s="1" t="str">
        <f t="shared" ref="A644:A707" si="23">B644&amp;"_"&amp;TRIM(D644)</f>
        <v>IT_VV</v>
      </c>
      <c r="B644" s="1" t="s">
        <v>442</v>
      </c>
      <c r="C644" s="1" t="s">
        <v>445</v>
      </c>
      <c r="D644" s="8" t="s">
        <v>2615</v>
      </c>
      <c r="E644" s="8" t="s">
        <v>2616</v>
      </c>
      <c r="F644" s="1" t="s">
        <v>2617</v>
      </c>
      <c r="G644" s="1" t="str">
        <f t="shared" si="22"/>
        <v>Italy - VIBO VALENTIA [VV]</v>
      </c>
    </row>
    <row r="645" spans="1:7" x14ac:dyDescent="0.3">
      <c r="A645" s="1" t="str">
        <f t="shared" si="23"/>
        <v>IT_VI</v>
      </c>
      <c r="B645" s="1" t="s">
        <v>442</v>
      </c>
      <c r="C645" s="1" t="s">
        <v>445</v>
      </c>
      <c r="D645" s="8" t="s">
        <v>2618</v>
      </c>
      <c r="E645" s="8" t="s">
        <v>2619</v>
      </c>
      <c r="F645" s="1" t="s">
        <v>2620</v>
      </c>
      <c r="G645" s="1" t="str">
        <f t="shared" si="22"/>
        <v>Italy - VICENZA [VI]</v>
      </c>
    </row>
    <row r="646" spans="1:7" x14ac:dyDescent="0.3">
      <c r="A646" s="1" t="str">
        <f t="shared" si="23"/>
        <v>IT_VT</v>
      </c>
      <c r="B646" s="1" t="s">
        <v>442</v>
      </c>
      <c r="C646" s="1" t="s">
        <v>445</v>
      </c>
      <c r="D646" s="8" t="s">
        <v>2621</v>
      </c>
      <c r="E646" s="8" t="s">
        <v>2622</v>
      </c>
      <c r="F646" s="1" t="s">
        <v>2623</v>
      </c>
      <c r="G646" s="1" t="str">
        <f t="shared" si="22"/>
        <v>Italy - VITERBO [VT]</v>
      </c>
    </row>
    <row r="647" spans="1:7" x14ac:dyDescent="0.3">
      <c r="A647" s="1" t="str">
        <f t="shared" si="23"/>
        <v>JP_23</v>
      </c>
      <c r="B647" s="1" t="s">
        <v>458</v>
      </c>
      <c r="C647" s="1" t="s">
        <v>461</v>
      </c>
      <c r="D647" s="8" t="s">
        <v>1066</v>
      </c>
      <c r="E647" s="8" t="s">
        <v>2624</v>
      </c>
      <c r="F647" s="1" t="s">
        <v>2625</v>
      </c>
      <c r="G647" s="1" t="str">
        <f t="shared" si="22"/>
        <v>Japan - AICHI [23]</v>
      </c>
    </row>
    <row r="648" spans="1:7" x14ac:dyDescent="0.3">
      <c r="A648" s="1" t="str">
        <f t="shared" si="23"/>
        <v>JP_05</v>
      </c>
      <c r="B648" s="1" t="s">
        <v>458</v>
      </c>
      <c r="C648" s="1" t="s">
        <v>461</v>
      </c>
      <c r="D648" s="8" t="s">
        <v>1030</v>
      </c>
      <c r="E648" s="8" t="s">
        <v>2626</v>
      </c>
      <c r="F648" s="1" t="s">
        <v>2627</v>
      </c>
      <c r="G648" s="1" t="str">
        <f t="shared" si="22"/>
        <v>Japan - AKITA [05]</v>
      </c>
    </row>
    <row r="649" spans="1:7" x14ac:dyDescent="0.3">
      <c r="A649" s="1" t="str">
        <f t="shared" si="23"/>
        <v>JP_02</v>
      </c>
      <c r="B649" s="1" t="s">
        <v>458</v>
      </c>
      <c r="C649" s="1" t="s">
        <v>461</v>
      </c>
      <c r="D649" s="8" t="s">
        <v>1015</v>
      </c>
      <c r="E649" s="8" t="s">
        <v>2628</v>
      </c>
      <c r="F649" s="1" t="s">
        <v>2629</v>
      </c>
      <c r="G649" s="1" t="str">
        <f t="shared" si="22"/>
        <v>Japan - AOMORI [02]</v>
      </c>
    </row>
    <row r="650" spans="1:7" x14ac:dyDescent="0.3">
      <c r="A650" s="1" t="str">
        <f t="shared" si="23"/>
        <v>JP_12</v>
      </c>
      <c r="B650" s="1" t="s">
        <v>458</v>
      </c>
      <c r="C650" s="1" t="s">
        <v>461</v>
      </c>
      <c r="D650" s="8" t="s">
        <v>1069</v>
      </c>
      <c r="E650" s="8" t="s">
        <v>2630</v>
      </c>
      <c r="F650" s="1" t="s">
        <v>2631</v>
      </c>
      <c r="G650" s="1" t="str">
        <f t="shared" si="22"/>
        <v>Japan - CHIBA [12]</v>
      </c>
    </row>
    <row r="651" spans="1:7" x14ac:dyDescent="0.3">
      <c r="A651" s="1" t="str">
        <f t="shared" si="23"/>
        <v>JP_38</v>
      </c>
      <c r="B651" s="1" t="s">
        <v>458</v>
      </c>
      <c r="C651" s="1" t="s">
        <v>461</v>
      </c>
      <c r="D651" s="8" t="s">
        <v>1758</v>
      </c>
      <c r="E651" s="8" t="s">
        <v>2632</v>
      </c>
      <c r="F651" s="1" t="s">
        <v>2633</v>
      </c>
      <c r="G651" s="1" t="str">
        <f t="shared" si="22"/>
        <v>Japan - EHIME [38]</v>
      </c>
    </row>
    <row r="652" spans="1:7" x14ac:dyDescent="0.3">
      <c r="A652" s="1" t="str">
        <f t="shared" si="23"/>
        <v>JP_18</v>
      </c>
      <c r="B652" s="1" t="s">
        <v>458</v>
      </c>
      <c r="C652" s="1" t="s">
        <v>461</v>
      </c>
      <c r="D652" s="8" t="s">
        <v>1033</v>
      </c>
      <c r="E652" s="8" t="s">
        <v>2634</v>
      </c>
      <c r="F652" s="1" t="s">
        <v>2635</v>
      </c>
      <c r="G652" s="1" t="str">
        <f t="shared" si="22"/>
        <v>Japan - FUKUI [18]</v>
      </c>
    </row>
    <row r="653" spans="1:7" x14ac:dyDescent="0.3">
      <c r="A653" s="1" t="str">
        <f t="shared" si="23"/>
        <v>JP_40</v>
      </c>
      <c r="B653" s="1" t="s">
        <v>458</v>
      </c>
      <c r="C653" s="1" t="s">
        <v>461</v>
      </c>
      <c r="D653" s="8" t="s">
        <v>1764</v>
      </c>
      <c r="E653" s="8" t="s">
        <v>2636</v>
      </c>
      <c r="F653" s="1" t="s">
        <v>2637</v>
      </c>
      <c r="G653" s="1" t="str">
        <f t="shared" si="22"/>
        <v>Japan - FUKUOKA [40]</v>
      </c>
    </row>
    <row r="654" spans="1:7" x14ac:dyDescent="0.3">
      <c r="A654" s="1" t="str">
        <f t="shared" si="23"/>
        <v>JP_07</v>
      </c>
      <c r="B654" s="1" t="s">
        <v>458</v>
      </c>
      <c r="C654" s="1" t="s">
        <v>461</v>
      </c>
      <c r="D654" s="8" t="s">
        <v>1045</v>
      </c>
      <c r="E654" s="8" t="s">
        <v>2638</v>
      </c>
      <c r="F654" s="1" t="s">
        <v>2639</v>
      </c>
      <c r="G654" s="1" t="str">
        <f t="shared" si="22"/>
        <v>Japan - FUKUSHIMA [07]</v>
      </c>
    </row>
    <row r="655" spans="1:7" x14ac:dyDescent="0.3">
      <c r="A655" s="1" t="str">
        <f t="shared" si="23"/>
        <v>JP_21</v>
      </c>
      <c r="B655" s="1" t="s">
        <v>458</v>
      </c>
      <c r="C655" s="1" t="s">
        <v>461</v>
      </c>
      <c r="D655" s="8" t="s">
        <v>1039</v>
      </c>
      <c r="E655" s="8" t="s">
        <v>2640</v>
      </c>
      <c r="F655" s="1" t="s">
        <v>2641</v>
      </c>
      <c r="G655" s="1" t="str">
        <f t="shared" si="22"/>
        <v>Japan - GIFU [21]</v>
      </c>
    </row>
    <row r="656" spans="1:7" x14ac:dyDescent="0.3">
      <c r="A656" s="1" t="str">
        <f t="shared" si="23"/>
        <v>JP_10</v>
      </c>
      <c r="B656" s="1" t="s">
        <v>458</v>
      </c>
      <c r="C656" s="1" t="s">
        <v>461</v>
      </c>
      <c r="D656" s="8" t="s">
        <v>1060</v>
      </c>
      <c r="E656" s="8" t="s">
        <v>2642</v>
      </c>
      <c r="F656" s="1" t="s">
        <v>2643</v>
      </c>
      <c r="G656" s="1" t="str">
        <f t="shared" si="22"/>
        <v>Japan - GUNMA [10]</v>
      </c>
    </row>
    <row r="657" spans="1:7" x14ac:dyDescent="0.3">
      <c r="A657" s="1" t="str">
        <f t="shared" si="23"/>
        <v>JP_34</v>
      </c>
      <c r="B657" s="1" t="s">
        <v>458</v>
      </c>
      <c r="C657" s="1" t="s">
        <v>461</v>
      </c>
      <c r="D657" s="8" t="s">
        <v>1744</v>
      </c>
      <c r="E657" s="8" t="s">
        <v>2644</v>
      </c>
      <c r="F657" s="1" t="s">
        <v>2645</v>
      </c>
      <c r="G657" s="1" t="str">
        <f t="shared" si="22"/>
        <v>Japan - HIROSHIMA [34]</v>
      </c>
    </row>
    <row r="658" spans="1:7" x14ac:dyDescent="0.3">
      <c r="A658" s="1" t="str">
        <f t="shared" si="23"/>
        <v>JP_01</v>
      </c>
      <c r="B658" s="1" t="s">
        <v>458</v>
      </c>
      <c r="C658" s="1" t="s">
        <v>461</v>
      </c>
      <c r="D658" s="8" t="s">
        <v>1009</v>
      </c>
      <c r="E658" s="8" t="s">
        <v>2646</v>
      </c>
      <c r="F658" s="1" t="s">
        <v>2647</v>
      </c>
      <c r="G658" s="1" t="str">
        <f t="shared" si="22"/>
        <v>Japan - HOKKAIDO [01]</v>
      </c>
    </row>
    <row r="659" spans="1:7" x14ac:dyDescent="0.3">
      <c r="A659" s="1" t="str">
        <f t="shared" si="23"/>
        <v>JP_28</v>
      </c>
      <c r="B659" s="1" t="s">
        <v>458</v>
      </c>
      <c r="C659" s="1" t="s">
        <v>461</v>
      </c>
      <c r="D659" s="8" t="s">
        <v>1721</v>
      </c>
      <c r="E659" s="8" t="s">
        <v>2648</v>
      </c>
      <c r="F659" s="1" t="s">
        <v>2649</v>
      </c>
      <c r="G659" s="1" t="str">
        <f t="shared" si="22"/>
        <v>Japan - HYOGO [28]</v>
      </c>
    </row>
    <row r="660" spans="1:7" x14ac:dyDescent="0.3">
      <c r="A660" s="1" t="str">
        <f t="shared" si="23"/>
        <v>JP_08</v>
      </c>
      <c r="B660" s="1" t="s">
        <v>458</v>
      </c>
      <c r="C660" s="1" t="s">
        <v>461</v>
      </c>
      <c r="D660" s="8" t="s">
        <v>1042</v>
      </c>
      <c r="E660" s="8" t="s">
        <v>2650</v>
      </c>
      <c r="F660" s="1" t="s">
        <v>2651</v>
      </c>
      <c r="G660" s="1" t="str">
        <f t="shared" si="22"/>
        <v>Japan - IBARAKI [08]</v>
      </c>
    </row>
    <row r="661" spans="1:7" x14ac:dyDescent="0.3">
      <c r="A661" s="1" t="str">
        <f t="shared" si="23"/>
        <v>JP_17</v>
      </c>
      <c r="B661" s="1" t="s">
        <v>458</v>
      </c>
      <c r="C661" s="1" t="s">
        <v>461</v>
      </c>
      <c r="D661" s="8" t="s">
        <v>1021</v>
      </c>
      <c r="E661" s="8" t="s">
        <v>2652</v>
      </c>
      <c r="F661" s="1" t="s">
        <v>2653</v>
      </c>
      <c r="G661" s="1" t="str">
        <f t="shared" si="22"/>
        <v>Japan - ISHIKAWA [17]</v>
      </c>
    </row>
    <row r="662" spans="1:7" x14ac:dyDescent="0.3">
      <c r="A662" s="1" t="str">
        <f t="shared" si="23"/>
        <v>JP_03</v>
      </c>
      <c r="B662" s="1" t="s">
        <v>458</v>
      </c>
      <c r="C662" s="1" t="s">
        <v>461</v>
      </c>
      <c r="D662" s="8" t="s">
        <v>1024</v>
      </c>
      <c r="E662" s="8" t="s">
        <v>2654</v>
      </c>
      <c r="F662" s="1" t="s">
        <v>2655</v>
      </c>
      <c r="G662" s="1" t="str">
        <f t="shared" si="22"/>
        <v>Japan - IWATE [03]</v>
      </c>
    </row>
    <row r="663" spans="1:7" x14ac:dyDescent="0.3">
      <c r="A663" s="1" t="str">
        <f t="shared" si="23"/>
        <v>JP_37</v>
      </c>
      <c r="B663" s="1" t="s">
        <v>458</v>
      </c>
      <c r="C663" s="1" t="s">
        <v>461</v>
      </c>
      <c r="D663" s="8" t="s">
        <v>1755</v>
      </c>
      <c r="E663" s="8" t="s">
        <v>2656</v>
      </c>
      <c r="F663" s="1" t="s">
        <v>2657</v>
      </c>
      <c r="G663" s="1" t="str">
        <f t="shared" si="22"/>
        <v>Japan - KAGAWA [37]</v>
      </c>
    </row>
    <row r="664" spans="1:7" x14ac:dyDescent="0.3">
      <c r="A664" s="1" t="str">
        <f t="shared" si="23"/>
        <v>JP_46</v>
      </c>
      <c r="B664" s="1" t="s">
        <v>458</v>
      </c>
      <c r="C664" s="1" t="s">
        <v>461</v>
      </c>
      <c r="D664" s="8" t="s">
        <v>1780</v>
      </c>
      <c r="E664" s="8" t="s">
        <v>2658</v>
      </c>
      <c r="F664" s="1" t="s">
        <v>2659</v>
      </c>
      <c r="G664" s="1" t="str">
        <f t="shared" si="22"/>
        <v>Japan - KAGOSHIMA [46]</v>
      </c>
    </row>
    <row r="665" spans="1:7" x14ac:dyDescent="0.3">
      <c r="A665" s="1" t="str">
        <f t="shared" si="23"/>
        <v>JP_14</v>
      </c>
      <c r="B665" s="1" t="s">
        <v>458</v>
      </c>
      <c r="C665" s="1" t="s">
        <v>461</v>
      </c>
      <c r="D665" s="8" t="s">
        <v>1078</v>
      </c>
      <c r="E665" s="8" t="s">
        <v>2660</v>
      </c>
      <c r="F665" s="1" t="s">
        <v>2661</v>
      </c>
      <c r="G665" s="1" t="str">
        <f t="shared" si="22"/>
        <v>Japan - KANAGAWA [14]</v>
      </c>
    </row>
    <row r="666" spans="1:7" x14ac:dyDescent="0.3">
      <c r="A666" s="1" t="str">
        <f t="shared" si="23"/>
        <v>JP_39</v>
      </c>
      <c r="B666" s="1" t="s">
        <v>458</v>
      </c>
      <c r="C666" s="1" t="s">
        <v>461</v>
      </c>
      <c r="D666" s="8" t="s">
        <v>1761</v>
      </c>
      <c r="E666" s="8" t="s">
        <v>2662</v>
      </c>
      <c r="F666" s="1" t="s">
        <v>2663</v>
      </c>
      <c r="G666" s="1" t="str">
        <f t="shared" si="22"/>
        <v>Japan - KOCHI [39]</v>
      </c>
    </row>
    <row r="667" spans="1:7" x14ac:dyDescent="0.3">
      <c r="A667" s="1" t="str">
        <f t="shared" si="23"/>
        <v>JP_43</v>
      </c>
      <c r="B667" s="1" t="s">
        <v>458</v>
      </c>
      <c r="C667" s="1" t="s">
        <v>461</v>
      </c>
      <c r="D667" s="8" t="s">
        <v>1767</v>
      </c>
      <c r="E667" s="8" t="s">
        <v>2664</v>
      </c>
      <c r="F667" s="1" t="s">
        <v>2665</v>
      </c>
      <c r="G667" s="1" t="str">
        <f t="shared" si="22"/>
        <v>Japan - KUMAMOTO [43]</v>
      </c>
    </row>
    <row r="668" spans="1:7" x14ac:dyDescent="0.3">
      <c r="A668" s="1" t="str">
        <f t="shared" si="23"/>
        <v>JP_26</v>
      </c>
      <c r="B668" s="1" t="s">
        <v>458</v>
      </c>
      <c r="C668" s="1" t="s">
        <v>461</v>
      </c>
      <c r="D668" s="8" t="s">
        <v>1714</v>
      </c>
      <c r="E668" s="8" t="s">
        <v>2666</v>
      </c>
      <c r="F668" s="1" t="s">
        <v>2667</v>
      </c>
      <c r="G668" s="1" t="str">
        <f t="shared" si="22"/>
        <v>Japan - KYOTO [26]</v>
      </c>
    </row>
    <row r="669" spans="1:7" x14ac:dyDescent="0.3">
      <c r="A669" s="1" t="str">
        <f t="shared" si="23"/>
        <v>JP_24</v>
      </c>
      <c r="B669" s="1" t="s">
        <v>458</v>
      </c>
      <c r="C669" s="1" t="s">
        <v>461</v>
      </c>
      <c r="D669" s="8" t="s">
        <v>1075</v>
      </c>
      <c r="E669" s="8" t="s">
        <v>2668</v>
      </c>
      <c r="F669" s="1" t="s">
        <v>2669</v>
      </c>
      <c r="G669" s="1" t="str">
        <f t="shared" si="22"/>
        <v>Japan - MIE [24]</v>
      </c>
    </row>
    <row r="670" spans="1:7" x14ac:dyDescent="0.3">
      <c r="A670" s="1" t="str">
        <f t="shared" si="23"/>
        <v>JP_04</v>
      </c>
      <c r="B670" s="1" t="s">
        <v>458</v>
      </c>
      <c r="C670" s="1" t="s">
        <v>461</v>
      </c>
      <c r="D670" s="8" t="s">
        <v>1027</v>
      </c>
      <c r="E670" s="8" t="s">
        <v>2670</v>
      </c>
      <c r="F670" s="1" t="s">
        <v>2671</v>
      </c>
      <c r="G670" s="1" t="str">
        <f t="shared" si="22"/>
        <v>Japan - MIYAGI [04]</v>
      </c>
    </row>
    <row r="671" spans="1:7" x14ac:dyDescent="0.3">
      <c r="A671" s="1" t="str">
        <f t="shared" si="23"/>
        <v>JP_45</v>
      </c>
      <c r="B671" s="1" t="s">
        <v>458</v>
      </c>
      <c r="C671" s="1" t="s">
        <v>461</v>
      </c>
      <c r="D671" s="8" t="s">
        <v>1775</v>
      </c>
      <c r="E671" s="8" t="s">
        <v>2672</v>
      </c>
      <c r="F671" s="1" t="s">
        <v>2673</v>
      </c>
      <c r="G671" s="1" t="str">
        <f t="shared" si="22"/>
        <v>Japan - MIYAZAKI [45]</v>
      </c>
    </row>
    <row r="672" spans="1:7" x14ac:dyDescent="0.3">
      <c r="A672" s="1" t="str">
        <f t="shared" si="23"/>
        <v>JP_20</v>
      </c>
      <c r="B672" s="1" t="s">
        <v>458</v>
      </c>
      <c r="C672" s="1" t="s">
        <v>461</v>
      </c>
      <c r="D672" s="8" t="s">
        <v>1051</v>
      </c>
      <c r="E672" s="8" t="s">
        <v>2674</v>
      </c>
      <c r="F672" s="1" t="s">
        <v>2675</v>
      </c>
      <c r="G672" s="1" t="str">
        <f t="shared" si="22"/>
        <v>Japan - NAGANO [20]</v>
      </c>
    </row>
    <row r="673" spans="1:7" x14ac:dyDescent="0.3">
      <c r="A673" s="1" t="str">
        <f t="shared" si="23"/>
        <v>JP_42</v>
      </c>
      <c r="B673" s="1" t="s">
        <v>458</v>
      </c>
      <c r="C673" s="1" t="s">
        <v>461</v>
      </c>
      <c r="D673" s="8" t="s">
        <v>1770</v>
      </c>
      <c r="E673" s="8" t="s">
        <v>2676</v>
      </c>
      <c r="F673" s="1" t="s">
        <v>2677</v>
      </c>
      <c r="G673" s="1" t="str">
        <f t="shared" si="22"/>
        <v>Japan - NAGASAKI [42]</v>
      </c>
    </row>
    <row r="674" spans="1:7" x14ac:dyDescent="0.3">
      <c r="A674" s="1" t="str">
        <f t="shared" si="23"/>
        <v>JP_29</v>
      </c>
      <c r="B674" s="1" t="s">
        <v>458</v>
      </c>
      <c r="C674" s="1" t="s">
        <v>461</v>
      </c>
      <c r="D674" s="8" t="s">
        <v>1724</v>
      </c>
      <c r="E674" s="8" t="s">
        <v>2678</v>
      </c>
      <c r="F674" s="1" t="s">
        <v>2679</v>
      </c>
      <c r="G674" s="1" t="str">
        <f t="shared" si="22"/>
        <v>Japan - NARA [29]</v>
      </c>
    </row>
    <row r="675" spans="1:7" x14ac:dyDescent="0.3">
      <c r="A675" s="1" t="str">
        <f t="shared" si="23"/>
        <v>JP_15</v>
      </c>
      <c r="B675" s="1" t="s">
        <v>458</v>
      </c>
      <c r="C675" s="1" t="s">
        <v>461</v>
      </c>
      <c r="D675" s="8" t="s">
        <v>1419</v>
      </c>
      <c r="E675" s="8" t="s">
        <v>2680</v>
      </c>
      <c r="F675" s="1" t="s">
        <v>2681</v>
      </c>
      <c r="G675" s="1" t="str">
        <f t="shared" si="22"/>
        <v>Japan - NIIGATA [15]</v>
      </c>
    </row>
    <row r="676" spans="1:7" x14ac:dyDescent="0.3">
      <c r="A676" s="1" t="str">
        <f t="shared" si="23"/>
        <v>JP_44</v>
      </c>
      <c r="B676" s="1" t="s">
        <v>458</v>
      </c>
      <c r="C676" s="1" t="s">
        <v>461</v>
      </c>
      <c r="D676" s="8" t="s">
        <v>1450</v>
      </c>
      <c r="E676" s="8" t="s">
        <v>2682</v>
      </c>
      <c r="F676" s="1" t="s">
        <v>2683</v>
      </c>
      <c r="G676" s="1" t="str">
        <f t="shared" si="22"/>
        <v>Japan - OITA [44]</v>
      </c>
    </row>
    <row r="677" spans="1:7" x14ac:dyDescent="0.3">
      <c r="A677" s="1" t="str">
        <f t="shared" si="23"/>
        <v>JP_33</v>
      </c>
      <c r="B677" s="1" t="s">
        <v>458</v>
      </c>
      <c r="C677" s="1" t="s">
        <v>461</v>
      </c>
      <c r="D677" s="8" t="s">
        <v>1736</v>
      </c>
      <c r="E677" s="8" t="s">
        <v>2684</v>
      </c>
      <c r="F677" s="1" t="s">
        <v>2685</v>
      </c>
      <c r="G677" s="1" t="str">
        <f t="shared" ref="G677:G721" si="24">C677&amp;" - "&amp;F677&amp;" ["&amp;TRIM(D677)&amp;"]"</f>
        <v>Japan - OKAYAMA [33]</v>
      </c>
    </row>
    <row r="678" spans="1:7" x14ac:dyDescent="0.3">
      <c r="A678" s="1" t="str">
        <f t="shared" si="23"/>
        <v>JP_47</v>
      </c>
      <c r="B678" s="1" t="s">
        <v>458</v>
      </c>
      <c r="C678" s="1" t="s">
        <v>461</v>
      </c>
      <c r="D678" s="8" t="s">
        <v>1453</v>
      </c>
      <c r="E678" s="8" t="s">
        <v>2686</v>
      </c>
      <c r="F678" s="1" t="s">
        <v>2687</v>
      </c>
      <c r="G678" s="1" t="str">
        <f t="shared" si="24"/>
        <v>Japan - OKINAWA [47]</v>
      </c>
    </row>
    <row r="679" spans="1:7" x14ac:dyDescent="0.3">
      <c r="A679" s="1" t="str">
        <f t="shared" si="23"/>
        <v>JP_27</v>
      </c>
      <c r="B679" s="1" t="s">
        <v>458</v>
      </c>
      <c r="C679" s="1" t="s">
        <v>461</v>
      </c>
      <c r="D679" s="8" t="s">
        <v>1433</v>
      </c>
      <c r="E679" s="8" t="s">
        <v>2688</v>
      </c>
      <c r="F679" s="1" t="s">
        <v>2689</v>
      </c>
      <c r="G679" s="1" t="str">
        <f t="shared" si="24"/>
        <v>Japan - OSAKA [27]</v>
      </c>
    </row>
    <row r="680" spans="1:7" x14ac:dyDescent="0.3">
      <c r="A680" s="1" t="str">
        <f t="shared" si="23"/>
        <v>JP_41</v>
      </c>
      <c r="B680" s="1" t="s">
        <v>458</v>
      </c>
      <c r="C680" s="1" t="s">
        <v>461</v>
      </c>
      <c r="D680" s="8" t="s">
        <v>1447</v>
      </c>
      <c r="E680" s="8" t="s">
        <v>2690</v>
      </c>
      <c r="F680" s="1" t="s">
        <v>2691</v>
      </c>
      <c r="G680" s="1" t="str">
        <f t="shared" si="24"/>
        <v>Japan - SAGA [41]</v>
      </c>
    </row>
    <row r="681" spans="1:7" x14ac:dyDescent="0.3">
      <c r="A681" s="1" t="str">
        <f t="shared" si="23"/>
        <v>JP_11</v>
      </c>
      <c r="B681" s="1" t="s">
        <v>458</v>
      </c>
      <c r="C681" s="1" t="s">
        <v>461</v>
      </c>
      <c r="D681" s="8" t="s">
        <v>1063</v>
      </c>
      <c r="E681" s="8" t="s">
        <v>2692</v>
      </c>
      <c r="F681" s="1" t="s">
        <v>2693</v>
      </c>
      <c r="G681" s="1" t="str">
        <f t="shared" si="24"/>
        <v>Japan - SAITAMA [11]</v>
      </c>
    </row>
    <row r="682" spans="1:7" x14ac:dyDescent="0.3">
      <c r="A682" s="1" t="str">
        <f t="shared" si="23"/>
        <v>JP_25</v>
      </c>
      <c r="B682" s="1" t="s">
        <v>458</v>
      </c>
      <c r="C682" s="1" t="s">
        <v>461</v>
      </c>
      <c r="D682" s="8" t="s">
        <v>1438</v>
      </c>
      <c r="E682" s="8" t="s">
        <v>2694</v>
      </c>
      <c r="F682" s="1" t="s">
        <v>2695</v>
      </c>
      <c r="G682" s="1" t="str">
        <f t="shared" si="24"/>
        <v>Japan - SHIGA [25]</v>
      </c>
    </row>
    <row r="683" spans="1:7" x14ac:dyDescent="0.3">
      <c r="A683" s="1" t="str">
        <f t="shared" si="23"/>
        <v>JP_32</v>
      </c>
      <c r="B683" s="1" t="s">
        <v>458</v>
      </c>
      <c r="C683" s="1" t="s">
        <v>461</v>
      </c>
      <c r="D683" s="8" t="s">
        <v>1733</v>
      </c>
      <c r="E683" s="8" t="s">
        <v>2696</v>
      </c>
      <c r="F683" s="1" t="s">
        <v>2697</v>
      </c>
      <c r="G683" s="1" t="str">
        <f t="shared" si="24"/>
        <v>Japan - SHIMANE [32]</v>
      </c>
    </row>
    <row r="684" spans="1:7" x14ac:dyDescent="0.3">
      <c r="A684" s="1" t="str">
        <f t="shared" si="23"/>
        <v>JP_22</v>
      </c>
      <c r="B684" s="1" t="s">
        <v>458</v>
      </c>
      <c r="C684" s="1" t="s">
        <v>461</v>
      </c>
      <c r="D684" s="8" t="s">
        <v>1054</v>
      </c>
      <c r="E684" s="8" t="s">
        <v>2698</v>
      </c>
      <c r="F684" s="1" t="s">
        <v>2699</v>
      </c>
      <c r="G684" s="1" t="str">
        <f t="shared" si="24"/>
        <v>Japan - SHIZUOKA [22]</v>
      </c>
    </row>
    <row r="685" spans="1:7" x14ac:dyDescent="0.3">
      <c r="A685" s="1" t="str">
        <f t="shared" si="23"/>
        <v>JP_09</v>
      </c>
      <c r="B685" s="1" t="s">
        <v>458</v>
      </c>
      <c r="C685" s="1" t="s">
        <v>461</v>
      </c>
      <c r="D685" s="8" t="s">
        <v>1057</v>
      </c>
      <c r="E685" s="8" t="s">
        <v>2700</v>
      </c>
      <c r="F685" s="1" t="s">
        <v>2701</v>
      </c>
      <c r="G685" s="1" t="str">
        <f t="shared" si="24"/>
        <v>Japan - TOCHIGI [09]</v>
      </c>
    </row>
    <row r="686" spans="1:7" x14ac:dyDescent="0.3">
      <c r="A686" s="1" t="str">
        <f t="shared" si="23"/>
        <v>JP_36</v>
      </c>
      <c r="B686" s="1" t="s">
        <v>458</v>
      </c>
      <c r="C686" s="1" t="s">
        <v>461</v>
      </c>
      <c r="D686" s="8" t="s">
        <v>1752</v>
      </c>
      <c r="E686" s="8" t="s">
        <v>2702</v>
      </c>
      <c r="F686" s="1" t="s">
        <v>2703</v>
      </c>
      <c r="G686" s="1" t="str">
        <f t="shared" si="24"/>
        <v>Japan - TOKUSHIMA [36]</v>
      </c>
    </row>
    <row r="687" spans="1:7" x14ac:dyDescent="0.3">
      <c r="A687" s="1" t="str">
        <f t="shared" si="23"/>
        <v>JP_13</v>
      </c>
      <c r="B687" s="1" t="s">
        <v>458</v>
      </c>
      <c r="C687" s="1" t="s">
        <v>461</v>
      </c>
      <c r="D687" s="8" t="s">
        <v>1072</v>
      </c>
      <c r="E687" s="8" t="s">
        <v>2704</v>
      </c>
      <c r="F687" s="1" t="s">
        <v>2705</v>
      </c>
      <c r="G687" s="1" t="str">
        <f t="shared" si="24"/>
        <v>Japan - TOKYO [13]</v>
      </c>
    </row>
    <row r="688" spans="1:7" x14ac:dyDescent="0.3">
      <c r="A688" s="1" t="str">
        <f t="shared" si="23"/>
        <v>JP_31</v>
      </c>
      <c r="B688" s="1" t="s">
        <v>458</v>
      </c>
      <c r="C688" s="1" t="s">
        <v>461</v>
      </c>
      <c r="D688" s="8" t="s">
        <v>1730</v>
      </c>
      <c r="E688" s="8" t="s">
        <v>2706</v>
      </c>
      <c r="F688" s="1" t="s">
        <v>2707</v>
      </c>
      <c r="G688" s="1" t="str">
        <f t="shared" si="24"/>
        <v>Japan - TOTTORI [31]</v>
      </c>
    </row>
    <row r="689" spans="1:7" x14ac:dyDescent="0.3">
      <c r="A689" s="1" t="str">
        <f t="shared" si="23"/>
        <v>JP_16</v>
      </c>
      <c r="B689" s="1" t="s">
        <v>458</v>
      </c>
      <c r="C689" s="1" t="s">
        <v>461</v>
      </c>
      <c r="D689" s="8" t="s">
        <v>1018</v>
      </c>
      <c r="E689" s="8" t="s">
        <v>2708</v>
      </c>
      <c r="F689" s="1" t="s">
        <v>2709</v>
      </c>
      <c r="G689" s="1" t="str">
        <f t="shared" si="24"/>
        <v>Japan - TOYAMA [16]</v>
      </c>
    </row>
    <row r="690" spans="1:7" x14ac:dyDescent="0.3">
      <c r="A690" s="1" t="str">
        <f t="shared" si="23"/>
        <v>JP_30</v>
      </c>
      <c r="B690" s="1" t="s">
        <v>458</v>
      </c>
      <c r="C690" s="1" t="s">
        <v>461</v>
      </c>
      <c r="D690" s="8" t="s">
        <v>1727</v>
      </c>
      <c r="E690" s="8" t="s">
        <v>2710</v>
      </c>
      <c r="F690" s="1" t="s">
        <v>2711</v>
      </c>
      <c r="G690" s="1" t="str">
        <f t="shared" si="24"/>
        <v>Japan - WAKAYAMA [30]</v>
      </c>
    </row>
    <row r="691" spans="1:7" x14ac:dyDescent="0.3">
      <c r="A691" s="1" t="str">
        <f t="shared" si="23"/>
        <v>JP_06</v>
      </c>
      <c r="B691" s="1" t="s">
        <v>458</v>
      </c>
      <c r="C691" s="1" t="s">
        <v>461</v>
      </c>
      <c r="D691" s="8" t="s">
        <v>1036</v>
      </c>
      <c r="E691" s="8" t="s">
        <v>2712</v>
      </c>
      <c r="F691" s="1" t="s">
        <v>2713</v>
      </c>
      <c r="G691" s="1" t="str">
        <f t="shared" si="24"/>
        <v>Japan - YAMAGATA [06]</v>
      </c>
    </row>
    <row r="692" spans="1:7" x14ac:dyDescent="0.3">
      <c r="A692" s="1" t="str">
        <f t="shared" si="23"/>
        <v>JP_35</v>
      </c>
      <c r="B692" s="1" t="s">
        <v>458</v>
      </c>
      <c r="C692" s="1" t="s">
        <v>461</v>
      </c>
      <c r="D692" s="8" t="s">
        <v>1749</v>
      </c>
      <c r="E692" s="8" t="s">
        <v>2714</v>
      </c>
      <c r="F692" s="1" t="s">
        <v>2715</v>
      </c>
      <c r="G692" s="1" t="str">
        <f t="shared" si="24"/>
        <v>Japan - YAMAGUCHI [35]</v>
      </c>
    </row>
    <row r="693" spans="1:7" x14ac:dyDescent="0.3">
      <c r="A693" s="1" t="str">
        <f t="shared" si="23"/>
        <v>JP_19</v>
      </c>
      <c r="B693" s="1" t="s">
        <v>458</v>
      </c>
      <c r="C693" s="1" t="s">
        <v>461</v>
      </c>
      <c r="D693" s="8" t="s">
        <v>1048</v>
      </c>
      <c r="E693" s="8" t="s">
        <v>2716</v>
      </c>
      <c r="F693" s="1" t="s">
        <v>2717</v>
      </c>
      <c r="G693" s="1" t="str">
        <f t="shared" si="24"/>
        <v>Japan - YAMANASHI [19]</v>
      </c>
    </row>
    <row r="694" spans="1:7" x14ac:dyDescent="0.3">
      <c r="A694" s="1" t="str">
        <f t="shared" si="23"/>
        <v>KZ_04</v>
      </c>
      <c r="B694" s="1" t="s">
        <v>502</v>
      </c>
      <c r="C694" s="1" t="s">
        <v>505</v>
      </c>
      <c r="D694" s="8" t="s">
        <v>1027</v>
      </c>
      <c r="E694" s="8" t="s">
        <v>2718</v>
      </c>
      <c r="F694" s="1" t="s">
        <v>2719</v>
      </c>
      <c r="G694" s="1" t="str">
        <f t="shared" si="24"/>
        <v>Kazakhstan - AKMOLINSKAIA [04]</v>
      </c>
    </row>
    <row r="695" spans="1:7" x14ac:dyDescent="0.3">
      <c r="A695" s="1" t="str">
        <f t="shared" si="23"/>
        <v>KZ_05</v>
      </c>
      <c r="B695" s="1" t="s">
        <v>502</v>
      </c>
      <c r="C695" s="1" t="s">
        <v>505</v>
      </c>
      <c r="D695" s="8" t="s">
        <v>1030</v>
      </c>
      <c r="E695" s="8" t="s">
        <v>2720</v>
      </c>
      <c r="F695" s="1" t="s">
        <v>2721</v>
      </c>
      <c r="G695" s="1" t="str">
        <f t="shared" si="24"/>
        <v>Kazakhstan - AKTUBINSKAIA [05]</v>
      </c>
    </row>
    <row r="696" spans="1:7" x14ac:dyDescent="0.3">
      <c r="A696" s="1" t="str">
        <f t="shared" si="23"/>
        <v>KZ_00</v>
      </c>
      <c r="B696" s="1" t="s">
        <v>502</v>
      </c>
      <c r="C696" s="1" t="s">
        <v>505</v>
      </c>
      <c r="D696" s="8" t="s">
        <v>1012</v>
      </c>
      <c r="E696" s="8" t="s">
        <v>2722</v>
      </c>
      <c r="F696" s="1" t="s">
        <v>2723</v>
      </c>
      <c r="G696" s="1" t="str">
        <f t="shared" si="24"/>
        <v>Kazakhstan - ALMATYNSKAIA [00]</v>
      </c>
    </row>
    <row r="697" spans="1:7" x14ac:dyDescent="0.3">
      <c r="A697" s="1" t="str">
        <f t="shared" si="23"/>
        <v>KZ_06</v>
      </c>
      <c r="B697" s="1" t="s">
        <v>502</v>
      </c>
      <c r="C697" s="1" t="s">
        <v>505</v>
      </c>
      <c r="D697" s="8" t="s">
        <v>1036</v>
      </c>
      <c r="E697" s="8" t="s">
        <v>2724</v>
      </c>
      <c r="F697" s="1" t="s">
        <v>2725</v>
      </c>
      <c r="G697" s="1" t="str">
        <f t="shared" si="24"/>
        <v>Kazakhstan - ATYRAUSKAIA [06]</v>
      </c>
    </row>
    <row r="698" spans="1:7" x14ac:dyDescent="0.3">
      <c r="A698" s="1" t="str">
        <f t="shared" si="23"/>
        <v>KZ_11</v>
      </c>
      <c r="B698" s="1" t="s">
        <v>502</v>
      </c>
      <c r="C698" s="1" t="s">
        <v>505</v>
      </c>
      <c r="D698" s="8" t="s">
        <v>1063</v>
      </c>
      <c r="E698" s="8" t="s">
        <v>2726</v>
      </c>
      <c r="F698" s="1" t="s">
        <v>2727</v>
      </c>
      <c r="G698" s="1" t="str">
        <f t="shared" si="24"/>
        <v>Kazakhstan - GAMBILSKAIA [11]</v>
      </c>
    </row>
    <row r="699" spans="1:7" x14ac:dyDescent="0.3">
      <c r="A699" s="1" t="str">
        <f t="shared" si="23"/>
        <v>KZ_09</v>
      </c>
      <c r="B699" s="1" t="s">
        <v>502</v>
      </c>
      <c r="C699" s="1" t="s">
        <v>505</v>
      </c>
      <c r="D699" s="8" t="s">
        <v>1057</v>
      </c>
      <c r="E699" s="8" t="s">
        <v>2728</v>
      </c>
      <c r="F699" s="1" t="s">
        <v>2729</v>
      </c>
      <c r="G699" s="1" t="str">
        <f t="shared" si="24"/>
        <v>Kazakhstan - KARAGANDINSKAIA [09]</v>
      </c>
    </row>
    <row r="700" spans="1:7" x14ac:dyDescent="0.3">
      <c r="A700" s="1" t="str">
        <f t="shared" si="23"/>
        <v>KZ_01</v>
      </c>
      <c r="B700" s="1" t="s">
        <v>502</v>
      </c>
      <c r="C700" s="1" t="s">
        <v>505</v>
      </c>
      <c r="D700" s="8" t="s">
        <v>1009</v>
      </c>
      <c r="E700" s="8" t="s">
        <v>2730</v>
      </c>
      <c r="F700" s="1" t="s">
        <v>2731</v>
      </c>
      <c r="G700" s="1" t="str">
        <f t="shared" si="24"/>
        <v>Kazakhstan - KOSTANAISKAIA [01]</v>
      </c>
    </row>
    <row r="701" spans="1:7" x14ac:dyDescent="0.3">
      <c r="A701" s="1" t="str">
        <f t="shared" si="23"/>
        <v>KZ_12</v>
      </c>
      <c r="B701" s="1" t="s">
        <v>502</v>
      </c>
      <c r="C701" s="1" t="s">
        <v>505</v>
      </c>
      <c r="D701" s="8" t="s">
        <v>1069</v>
      </c>
      <c r="E701" s="8" t="s">
        <v>2732</v>
      </c>
      <c r="F701" s="1" t="s">
        <v>2733</v>
      </c>
      <c r="G701" s="1" t="str">
        <f t="shared" si="24"/>
        <v>Kazakhstan - KYZILORDINSKAIA [12]</v>
      </c>
    </row>
    <row r="702" spans="1:7" x14ac:dyDescent="0.3">
      <c r="A702" s="1" t="str">
        <f t="shared" si="23"/>
        <v>KZ_08</v>
      </c>
      <c r="B702" s="1" t="s">
        <v>502</v>
      </c>
      <c r="C702" s="1" t="s">
        <v>505</v>
      </c>
      <c r="D702" s="8" t="s">
        <v>1042</v>
      </c>
      <c r="E702" s="8" t="s">
        <v>2734</v>
      </c>
      <c r="F702" s="1" t="s">
        <v>2735</v>
      </c>
      <c r="G702" s="1" t="str">
        <f t="shared" si="24"/>
        <v>Kazakhstan - MANGYSTAYSKAIA [08]</v>
      </c>
    </row>
    <row r="703" spans="1:7" x14ac:dyDescent="0.3">
      <c r="A703" s="1" t="str">
        <f t="shared" si="23"/>
        <v>KZ_03</v>
      </c>
      <c r="B703" s="1" t="s">
        <v>502</v>
      </c>
      <c r="C703" s="1" t="s">
        <v>505</v>
      </c>
      <c r="D703" s="8" t="s">
        <v>1024</v>
      </c>
      <c r="E703" s="8" t="s">
        <v>2736</v>
      </c>
      <c r="F703" s="1" t="s">
        <v>2737</v>
      </c>
      <c r="G703" s="1" t="str">
        <f t="shared" si="24"/>
        <v>Kazakhstan - PAVLODARSKAIA [03]</v>
      </c>
    </row>
    <row r="704" spans="1:7" x14ac:dyDescent="0.3">
      <c r="A704" s="1" t="str">
        <f t="shared" si="23"/>
        <v>KZ_02</v>
      </c>
      <c r="B704" s="1" t="s">
        <v>502</v>
      </c>
      <c r="C704" s="1" t="s">
        <v>505</v>
      </c>
      <c r="D704" s="8" t="s">
        <v>1015</v>
      </c>
      <c r="E704" s="8" t="s">
        <v>2738</v>
      </c>
      <c r="F704" s="1" t="s">
        <v>2739</v>
      </c>
      <c r="G704" s="1" t="str">
        <f t="shared" si="24"/>
        <v>Kazakhstan - SEVEROKAZAKHSTANSK [02]</v>
      </c>
    </row>
    <row r="705" spans="1:7" x14ac:dyDescent="0.3">
      <c r="A705" s="1" t="str">
        <f t="shared" si="23"/>
        <v>KZ_10</v>
      </c>
      <c r="B705" s="1" t="s">
        <v>502</v>
      </c>
      <c r="C705" s="1" t="s">
        <v>505</v>
      </c>
      <c r="D705" s="8" t="s">
        <v>1060</v>
      </c>
      <c r="E705" s="8" t="s">
        <v>2740</v>
      </c>
      <c r="F705" s="1" t="s">
        <v>2741</v>
      </c>
      <c r="G705" s="1" t="str">
        <f t="shared" si="24"/>
        <v>Kazakhstan - VOSTOCHNOKAZAKHSTAN  [10]</v>
      </c>
    </row>
    <row r="706" spans="1:7" x14ac:dyDescent="0.3">
      <c r="A706" s="1" t="str">
        <f t="shared" si="23"/>
        <v>KZ_07</v>
      </c>
      <c r="B706" s="1" t="s">
        <v>502</v>
      </c>
      <c r="C706" s="1" t="s">
        <v>505</v>
      </c>
      <c r="D706" s="8" t="s">
        <v>1045</v>
      </c>
      <c r="E706" s="8" t="s">
        <v>2742</v>
      </c>
      <c r="F706" s="1" t="s">
        <v>2743</v>
      </c>
      <c r="G706" s="1" t="str">
        <f t="shared" si="24"/>
        <v>Kazakhstan - ZAPADNOKAZAKHST [07]</v>
      </c>
    </row>
    <row r="707" spans="1:7" x14ac:dyDescent="0.3">
      <c r="A707" s="1" t="str">
        <f t="shared" si="23"/>
        <v>KR_04</v>
      </c>
      <c r="B707" s="1" t="s">
        <v>490</v>
      </c>
      <c r="C707" s="1" t="s">
        <v>2744</v>
      </c>
      <c r="D707" s="8" t="s">
        <v>1027</v>
      </c>
      <c r="E707" s="8" t="s">
        <v>2745</v>
      </c>
      <c r="F707" s="1" t="s">
        <v>2746</v>
      </c>
      <c r="G707" s="1" t="str">
        <f t="shared" si="24"/>
        <v>Korea, Republic of - CH´UNGCH´ONGBUKTO [04]</v>
      </c>
    </row>
    <row r="708" spans="1:7" x14ac:dyDescent="0.3">
      <c r="A708" s="1" t="str">
        <f t="shared" ref="A708:A771" si="25">B708&amp;"_"&amp;TRIM(D708)</f>
        <v>KR_05</v>
      </c>
      <c r="B708" s="1" t="s">
        <v>490</v>
      </c>
      <c r="C708" s="1" t="s">
        <v>2744</v>
      </c>
      <c r="D708" s="8" t="s">
        <v>1030</v>
      </c>
      <c r="E708" s="8" t="s">
        <v>2747</v>
      </c>
      <c r="F708" s="1" t="s">
        <v>2748</v>
      </c>
      <c r="G708" s="1" t="str">
        <f t="shared" si="24"/>
        <v>Korea, Republic of - CH´UNGCH´ONGNAMDO [05]</v>
      </c>
    </row>
    <row r="709" spans="1:7" x14ac:dyDescent="0.3">
      <c r="A709" s="1" t="str">
        <f t="shared" si="25"/>
        <v>KR_01</v>
      </c>
      <c r="B709" s="1" t="s">
        <v>490</v>
      </c>
      <c r="C709" s="1" t="s">
        <v>2744</v>
      </c>
      <c r="D709" s="8" t="s">
        <v>1009</v>
      </c>
      <c r="E709" s="8" t="s">
        <v>2749</v>
      </c>
      <c r="F709" s="1" t="s">
        <v>2750</v>
      </c>
      <c r="G709" s="1" t="str">
        <f t="shared" si="24"/>
        <v>Korea, Republic of - CHEJUDO [01]</v>
      </c>
    </row>
    <row r="710" spans="1:7" x14ac:dyDescent="0.3">
      <c r="A710" s="1" t="str">
        <f t="shared" si="25"/>
        <v>KR_02</v>
      </c>
      <c r="B710" s="1" t="s">
        <v>490</v>
      </c>
      <c r="C710" s="1" t="s">
        <v>2744</v>
      </c>
      <c r="D710" s="8" t="s">
        <v>1015</v>
      </c>
      <c r="E710" s="8" t="s">
        <v>2751</v>
      </c>
      <c r="F710" s="1" t="s">
        <v>2752</v>
      </c>
      <c r="G710" s="1" t="str">
        <f t="shared" si="24"/>
        <v>Korea, Republic of - CHOLLABUKTO [02]</v>
      </c>
    </row>
    <row r="711" spans="1:7" x14ac:dyDescent="0.3">
      <c r="A711" s="1" t="str">
        <f t="shared" si="25"/>
        <v>KR_03</v>
      </c>
      <c r="B711" s="1" t="s">
        <v>490</v>
      </c>
      <c r="C711" s="1" t="s">
        <v>2744</v>
      </c>
      <c r="D711" s="8" t="s">
        <v>1024</v>
      </c>
      <c r="E711" s="8" t="s">
        <v>2753</v>
      </c>
      <c r="F711" s="1" t="s">
        <v>2754</v>
      </c>
      <c r="G711" s="1" t="str">
        <f t="shared" si="24"/>
        <v>Korea, Republic of - CHOLLANAMDO [03]</v>
      </c>
    </row>
    <row r="712" spans="1:7" x14ac:dyDescent="0.3">
      <c r="A712" s="1" t="str">
        <f t="shared" si="25"/>
        <v>KR_06</v>
      </c>
      <c r="B712" s="1" t="s">
        <v>490</v>
      </c>
      <c r="C712" s="1" t="s">
        <v>2744</v>
      </c>
      <c r="D712" s="8" t="s">
        <v>1036</v>
      </c>
      <c r="E712" s="8" t="s">
        <v>2755</v>
      </c>
      <c r="F712" s="1" t="s">
        <v>2756</v>
      </c>
      <c r="G712" s="1" t="str">
        <f t="shared" si="24"/>
        <v>Korea, Republic of - INCH´ONJIKHALSI [06]</v>
      </c>
    </row>
    <row r="713" spans="1:7" x14ac:dyDescent="0.3">
      <c r="A713" s="1" t="str">
        <f t="shared" si="25"/>
        <v>KR_07</v>
      </c>
      <c r="B713" s="1" t="s">
        <v>490</v>
      </c>
      <c r="C713" s="1" t="s">
        <v>2744</v>
      </c>
      <c r="D713" s="8" t="s">
        <v>1045</v>
      </c>
      <c r="E713" s="8" t="s">
        <v>2757</v>
      </c>
      <c r="F713" s="1" t="s">
        <v>2758</v>
      </c>
      <c r="G713" s="1" t="str">
        <f t="shared" si="24"/>
        <v>Korea, Republic of - KANGWONDO [07]</v>
      </c>
    </row>
    <row r="714" spans="1:7" x14ac:dyDescent="0.3">
      <c r="A714" s="1" t="str">
        <f t="shared" si="25"/>
        <v>KR_08</v>
      </c>
      <c r="B714" s="1" t="s">
        <v>490</v>
      </c>
      <c r="C714" s="1" t="s">
        <v>2744</v>
      </c>
      <c r="D714" s="8" t="s">
        <v>1042</v>
      </c>
      <c r="E714" s="8" t="s">
        <v>2759</v>
      </c>
      <c r="F714" s="1" t="s">
        <v>2760</v>
      </c>
      <c r="G714" s="1" t="str">
        <f t="shared" si="24"/>
        <v>Korea, Republic of - KWANGJUJIKHALSI [08]</v>
      </c>
    </row>
    <row r="715" spans="1:7" x14ac:dyDescent="0.3">
      <c r="A715" s="1" t="str">
        <f t="shared" si="25"/>
        <v>KR_09</v>
      </c>
      <c r="B715" s="1" t="s">
        <v>490</v>
      </c>
      <c r="C715" s="1" t="s">
        <v>2744</v>
      </c>
      <c r="D715" s="8" t="s">
        <v>1057</v>
      </c>
      <c r="E715" s="8" t="s">
        <v>2761</v>
      </c>
      <c r="F715" s="1" t="s">
        <v>2762</v>
      </c>
      <c r="G715" s="1" t="str">
        <f t="shared" si="24"/>
        <v>Korea, Republic of - KYONGGIDO [09]</v>
      </c>
    </row>
    <row r="716" spans="1:7" x14ac:dyDescent="0.3">
      <c r="A716" s="1" t="str">
        <f t="shared" si="25"/>
        <v>KR_10</v>
      </c>
      <c r="B716" s="1" t="s">
        <v>490</v>
      </c>
      <c r="C716" s="1" t="s">
        <v>2744</v>
      </c>
      <c r="D716" s="8" t="s">
        <v>1060</v>
      </c>
      <c r="E716" s="8" t="s">
        <v>2763</v>
      </c>
      <c r="F716" s="1" t="s">
        <v>2764</v>
      </c>
      <c r="G716" s="1" t="str">
        <f t="shared" si="24"/>
        <v>Korea, Republic of - KYONGSANGBUKTO [10]</v>
      </c>
    </row>
    <row r="717" spans="1:7" x14ac:dyDescent="0.3">
      <c r="A717" s="1" t="str">
        <f t="shared" si="25"/>
        <v>KR_11</v>
      </c>
      <c r="B717" s="1" t="s">
        <v>490</v>
      </c>
      <c r="C717" s="1" t="s">
        <v>2744</v>
      </c>
      <c r="D717" s="8" t="s">
        <v>1063</v>
      </c>
      <c r="E717" s="8" t="s">
        <v>2765</v>
      </c>
      <c r="F717" s="1" t="s">
        <v>2766</v>
      </c>
      <c r="G717" s="1" t="str">
        <f t="shared" si="24"/>
        <v>Korea, Republic of - KYONGSANGNAMDO [11]</v>
      </c>
    </row>
    <row r="718" spans="1:7" x14ac:dyDescent="0.3">
      <c r="A718" s="1" t="str">
        <f t="shared" si="25"/>
        <v>KR_12</v>
      </c>
      <c r="B718" s="1" t="s">
        <v>490</v>
      </c>
      <c r="C718" s="1" t="s">
        <v>2744</v>
      </c>
      <c r="D718" s="8" t="s">
        <v>1069</v>
      </c>
      <c r="E718" s="8" t="s">
        <v>2767</v>
      </c>
      <c r="F718" s="1" t="s">
        <v>2768</v>
      </c>
      <c r="G718" s="1" t="str">
        <f t="shared" si="24"/>
        <v>Korea, Republic of - PUSANJIKHALSI [12]</v>
      </c>
    </row>
    <row r="719" spans="1:7" x14ac:dyDescent="0.3">
      <c r="A719" s="1" t="str">
        <f t="shared" si="25"/>
        <v>KR_13</v>
      </c>
      <c r="B719" s="1" t="s">
        <v>490</v>
      </c>
      <c r="C719" s="1" t="s">
        <v>2744</v>
      </c>
      <c r="D719" s="8" t="s">
        <v>1072</v>
      </c>
      <c r="E719" s="8" t="s">
        <v>2769</v>
      </c>
      <c r="F719" s="1" t="s">
        <v>2770</v>
      </c>
      <c r="G719" s="1" t="str">
        <f t="shared" si="24"/>
        <v>Korea, Republic of - SOULT´UKPYOLSI [13]</v>
      </c>
    </row>
    <row r="720" spans="1:7" x14ac:dyDescent="0.3">
      <c r="A720" s="1" t="str">
        <f t="shared" si="25"/>
        <v>KR_14</v>
      </c>
      <c r="B720" s="1" t="s">
        <v>490</v>
      </c>
      <c r="C720" s="1" t="s">
        <v>2744</v>
      </c>
      <c r="D720" s="8" t="s">
        <v>1078</v>
      </c>
      <c r="E720" s="8" t="s">
        <v>2771</v>
      </c>
      <c r="F720" s="1" t="s">
        <v>2772</v>
      </c>
      <c r="G720" s="1" t="str">
        <f t="shared" si="24"/>
        <v>Korea, Republic of - TAEGUJIKHALSI [14]</v>
      </c>
    </row>
    <row r="721" spans="1:7" x14ac:dyDescent="0.3">
      <c r="A721" s="1" t="str">
        <f t="shared" si="25"/>
        <v>KR_15</v>
      </c>
      <c r="B721" s="1" t="s">
        <v>490</v>
      </c>
      <c r="C721" s="1" t="s">
        <v>2744</v>
      </c>
      <c r="D721" s="8" t="s">
        <v>1419</v>
      </c>
      <c r="E721" s="8" t="s">
        <v>2773</v>
      </c>
      <c r="F721" s="1" t="s">
        <v>2774</v>
      </c>
      <c r="G721" s="1" t="str">
        <f t="shared" si="24"/>
        <v>Korea, Republic of - TAEJONJIKHALSI [15]</v>
      </c>
    </row>
    <row r="722" spans="1:7" x14ac:dyDescent="0.3">
      <c r="A722" s="1" t="str">
        <f t="shared" si="25"/>
        <v>MY_JOH</v>
      </c>
      <c r="B722" s="1" t="s">
        <v>634</v>
      </c>
      <c r="C722" s="1" t="s">
        <v>637</v>
      </c>
      <c r="D722" s="8" t="s">
        <v>2775</v>
      </c>
      <c r="E722" s="8" t="s">
        <v>2776</v>
      </c>
      <c r="F722" s="1" t="s">
        <v>2777</v>
      </c>
      <c r="G722" s="1" t="str">
        <f t="shared" ref="G722:G764" si="26">C722&amp;" - "&amp;TRIM(F722)&amp;" ["&amp;TRIM(D722)&amp;"]"</f>
        <v>Malaysia - JOHOR [JOH]</v>
      </c>
    </row>
    <row r="723" spans="1:7" x14ac:dyDescent="0.3">
      <c r="A723" s="1" t="str">
        <f t="shared" si="25"/>
        <v>MY_KED</v>
      </c>
      <c r="B723" s="1" t="s">
        <v>634</v>
      </c>
      <c r="C723" s="1" t="s">
        <v>637</v>
      </c>
      <c r="D723" s="8" t="s">
        <v>2778</v>
      </c>
      <c r="E723" s="8" t="s">
        <v>2779</v>
      </c>
      <c r="F723" s="1" t="s">
        <v>2780</v>
      </c>
      <c r="G723" s="1" t="str">
        <f t="shared" si="26"/>
        <v>Malaysia - KEDAH [KED]</v>
      </c>
    </row>
    <row r="724" spans="1:7" x14ac:dyDescent="0.3">
      <c r="A724" s="1" t="str">
        <f t="shared" si="25"/>
        <v>MY_KEL</v>
      </c>
      <c r="B724" s="1" t="s">
        <v>634</v>
      </c>
      <c r="C724" s="1" t="s">
        <v>637</v>
      </c>
      <c r="D724" s="8" t="s">
        <v>2781</v>
      </c>
      <c r="E724" s="8" t="s">
        <v>2782</v>
      </c>
      <c r="F724" s="1" t="s">
        <v>2783</v>
      </c>
      <c r="G724" s="1" t="str">
        <f t="shared" si="26"/>
        <v>Malaysia - KELANTAN [KEL]</v>
      </c>
    </row>
    <row r="725" spans="1:7" x14ac:dyDescent="0.3">
      <c r="A725" s="1" t="str">
        <f t="shared" si="25"/>
        <v>MY_KUL</v>
      </c>
      <c r="B725" s="1" t="s">
        <v>634</v>
      </c>
      <c r="C725" s="1" t="s">
        <v>637</v>
      </c>
      <c r="D725" s="8" t="s">
        <v>2784</v>
      </c>
      <c r="E725" s="8" t="s">
        <v>2785</v>
      </c>
      <c r="F725" s="1" t="s">
        <v>2786</v>
      </c>
      <c r="G725" s="1" t="str">
        <f t="shared" si="26"/>
        <v>Malaysia - KUALA LUMPUR [KUL]</v>
      </c>
    </row>
    <row r="726" spans="1:7" x14ac:dyDescent="0.3">
      <c r="A726" s="1" t="str">
        <f t="shared" si="25"/>
        <v>MY_LAB</v>
      </c>
      <c r="B726" s="1" t="s">
        <v>634</v>
      </c>
      <c r="C726" s="1" t="s">
        <v>637</v>
      </c>
      <c r="D726" s="8" t="s">
        <v>2787</v>
      </c>
      <c r="E726" s="8" t="s">
        <v>2788</v>
      </c>
      <c r="F726" s="1" t="s">
        <v>2789</v>
      </c>
      <c r="G726" s="1" t="str">
        <f t="shared" si="26"/>
        <v>Malaysia - LABUAN [LAB]</v>
      </c>
    </row>
    <row r="727" spans="1:7" x14ac:dyDescent="0.3">
      <c r="A727" s="1" t="str">
        <f t="shared" si="25"/>
        <v>MY_MEL</v>
      </c>
      <c r="B727" s="1" t="s">
        <v>634</v>
      </c>
      <c r="C727" s="1" t="s">
        <v>637</v>
      </c>
      <c r="D727" s="8" t="s">
        <v>2790</v>
      </c>
      <c r="E727" s="8" t="s">
        <v>2791</v>
      </c>
      <c r="F727" s="1" t="s">
        <v>2792</v>
      </c>
      <c r="G727" s="1" t="str">
        <f t="shared" si="26"/>
        <v>Malaysia - MELAKA [MEL]</v>
      </c>
    </row>
    <row r="728" spans="1:7" x14ac:dyDescent="0.3">
      <c r="A728" s="1" t="str">
        <f t="shared" si="25"/>
        <v>MY_SER</v>
      </c>
      <c r="B728" s="1" t="s">
        <v>634</v>
      </c>
      <c r="C728" s="1" t="s">
        <v>637</v>
      </c>
      <c r="D728" s="8" t="s">
        <v>2793</v>
      </c>
      <c r="E728" s="8" t="s">
        <v>2794</v>
      </c>
      <c r="F728" s="1" t="s">
        <v>2795</v>
      </c>
      <c r="G728" s="1" t="str">
        <f t="shared" si="26"/>
        <v>Malaysia - NEGERI SEMBILAN [SER]</v>
      </c>
    </row>
    <row r="729" spans="1:7" x14ac:dyDescent="0.3">
      <c r="A729" s="1" t="str">
        <f t="shared" si="25"/>
        <v>MY_PAH</v>
      </c>
      <c r="B729" s="1" t="s">
        <v>634</v>
      </c>
      <c r="C729" s="1" t="s">
        <v>637</v>
      </c>
      <c r="D729" s="8" t="s">
        <v>2796</v>
      </c>
      <c r="E729" s="8" t="s">
        <v>2797</v>
      </c>
      <c r="F729" s="1" t="s">
        <v>2798</v>
      </c>
      <c r="G729" s="1" t="str">
        <f t="shared" si="26"/>
        <v>Malaysia - PAHANG [PAH]</v>
      </c>
    </row>
    <row r="730" spans="1:7" x14ac:dyDescent="0.3">
      <c r="A730" s="1" t="str">
        <f t="shared" si="25"/>
        <v>MY_PER</v>
      </c>
      <c r="B730" s="1" t="s">
        <v>634</v>
      </c>
      <c r="C730" s="1" t="s">
        <v>637</v>
      </c>
      <c r="D730" s="8" t="s">
        <v>699</v>
      </c>
      <c r="E730" s="8" t="s">
        <v>2799</v>
      </c>
      <c r="F730" s="1" t="s">
        <v>2800</v>
      </c>
      <c r="G730" s="1" t="str">
        <f t="shared" si="26"/>
        <v>Malaysia - PERAK [PER]</v>
      </c>
    </row>
    <row r="731" spans="1:7" x14ac:dyDescent="0.3">
      <c r="A731" s="1" t="str">
        <f t="shared" si="25"/>
        <v>MY_PEL</v>
      </c>
      <c r="B731" s="1" t="s">
        <v>634</v>
      </c>
      <c r="C731" s="1" t="s">
        <v>637</v>
      </c>
      <c r="D731" s="8" t="s">
        <v>2801</v>
      </c>
      <c r="E731" s="8" t="s">
        <v>2802</v>
      </c>
      <c r="F731" s="1" t="s">
        <v>2803</v>
      </c>
      <c r="G731" s="1" t="str">
        <f t="shared" si="26"/>
        <v>Malaysia - PERLIS [PEL]</v>
      </c>
    </row>
    <row r="732" spans="1:7" x14ac:dyDescent="0.3">
      <c r="A732" s="1" t="str">
        <f t="shared" si="25"/>
        <v>MY_PIN</v>
      </c>
      <c r="B732" s="1" t="s">
        <v>634</v>
      </c>
      <c r="C732" s="1" t="s">
        <v>637</v>
      </c>
      <c r="D732" s="8" t="s">
        <v>2804</v>
      </c>
      <c r="E732" s="8" t="s">
        <v>2805</v>
      </c>
      <c r="F732" s="1" t="s">
        <v>2806</v>
      </c>
      <c r="G732" s="1" t="str">
        <f t="shared" si="26"/>
        <v>Malaysia - PULAU PINANG [PIN]</v>
      </c>
    </row>
    <row r="733" spans="1:7" x14ac:dyDescent="0.3">
      <c r="A733" s="1" t="str">
        <f t="shared" si="25"/>
        <v>MY_SAB</v>
      </c>
      <c r="B733" s="1" t="s">
        <v>634</v>
      </c>
      <c r="C733" s="1" t="s">
        <v>637</v>
      </c>
      <c r="D733" s="8" t="s">
        <v>2807</v>
      </c>
      <c r="E733" s="8" t="s">
        <v>2808</v>
      </c>
      <c r="F733" s="1" t="s">
        <v>2809</v>
      </c>
      <c r="G733" s="1" t="str">
        <f t="shared" si="26"/>
        <v>Malaysia - SABAH [SAB]</v>
      </c>
    </row>
    <row r="734" spans="1:7" x14ac:dyDescent="0.3">
      <c r="A734" s="1" t="str">
        <f t="shared" si="25"/>
        <v>MY_SAR</v>
      </c>
      <c r="B734" s="1" t="s">
        <v>634</v>
      </c>
      <c r="C734" s="1" t="s">
        <v>637</v>
      </c>
      <c r="D734" s="8" t="s">
        <v>2810</v>
      </c>
      <c r="E734" s="8" t="s">
        <v>2811</v>
      </c>
      <c r="F734" s="1" t="s">
        <v>2812</v>
      </c>
      <c r="G734" s="1" t="str">
        <f t="shared" si="26"/>
        <v>Malaysia - SARAWAK [SAR]</v>
      </c>
    </row>
    <row r="735" spans="1:7" x14ac:dyDescent="0.3">
      <c r="A735" s="1" t="str">
        <f t="shared" si="25"/>
        <v>MY_SEL</v>
      </c>
      <c r="B735" s="1" t="s">
        <v>634</v>
      </c>
      <c r="C735" s="1" t="s">
        <v>637</v>
      </c>
      <c r="D735" s="8" t="s">
        <v>2813</v>
      </c>
      <c r="E735" s="8" t="s">
        <v>2814</v>
      </c>
      <c r="F735" s="1" t="s">
        <v>2815</v>
      </c>
      <c r="G735" s="1" t="str">
        <f t="shared" si="26"/>
        <v>Malaysia - SELANGOR [SEL]</v>
      </c>
    </row>
    <row r="736" spans="1:7" x14ac:dyDescent="0.3">
      <c r="A736" s="1" t="str">
        <f t="shared" si="25"/>
        <v>MY_TRE</v>
      </c>
      <c r="B736" s="1" t="s">
        <v>634</v>
      </c>
      <c r="C736" s="1" t="s">
        <v>637</v>
      </c>
      <c r="D736" s="8" t="s">
        <v>2816</v>
      </c>
      <c r="E736" s="8" t="s">
        <v>2817</v>
      </c>
      <c r="F736" s="1" t="s">
        <v>2818</v>
      </c>
      <c r="G736" s="1" t="str">
        <f t="shared" si="26"/>
        <v>Malaysia - TRENGGANU [TRE]</v>
      </c>
    </row>
    <row r="737" spans="1:7" x14ac:dyDescent="0.3">
      <c r="A737" s="1" t="str">
        <f t="shared" si="25"/>
        <v>MX_AGS</v>
      </c>
      <c r="B737" s="1" t="s">
        <v>630</v>
      </c>
      <c r="C737" s="1" t="s">
        <v>633</v>
      </c>
      <c r="D737" s="8" t="s">
        <v>2819</v>
      </c>
      <c r="E737" s="8" t="s">
        <v>2820</v>
      </c>
      <c r="F737" s="1" t="s">
        <v>2821</v>
      </c>
      <c r="G737" s="1" t="str">
        <f t="shared" si="26"/>
        <v>Mexico - AGUASCALIENTES [AGS]</v>
      </c>
    </row>
    <row r="738" spans="1:7" x14ac:dyDescent="0.3">
      <c r="A738" s="1" t="str">
        <f t="shared" si="25"/>
        <v>MX_BCS</v>
      </c>
      <c r="B738" s="1" t="s">
        <v>630</v>
      </c>
      <c r="C738" s="1" t="s">
        <v>633</v>
      </c>
      <c r="D738" s="8" t="s">
        <v>2822</v>
      </c>
      <c r="E738" s="8" t="s">
        <v>2823</v>
      </c>
      <c r="F738" s="1" t="s">
        <v>2824</v>
      </c>
      <c r="G738" s="1" t="str">
        <f t="shared" si="26"/>
        <v>Mexico - BAJA CALIFORNIA S [BCS]</v>
      </c>
    </row>
    <row r="739" spans="1:7" x14ac:dyDescent="0.3">
      <c r="A739" s="1" t="str">
        <f t="shared" si="25"/>
        <v>MX_CMP</v>
      </c>
      <c r="B739" s="1" t="s">
        <v>630</v>
      </c>
      <c r="C739" s="1" t="s">
        <v>633</v>
      </c>
      <c r="D739" s="8" t="s">
        <v>2825</v>
      </c>
      <c r="E739" s="8" t="s">
        <v>2826</v>
      </c>
      <c r="F739" s="1" t="s">
        <v>2827</v>
      </c>
      <c r="G739" s="1" t="str">
        <f t="shared" si="26"/>
        <v>Mexico - CAMPECHE [CMP]</v>
      </c>
    </row>
    <row r="740" spans="1:7" x14ac:dyDescent="0.3">
      <c r="A740" s="1" t="str">
        <f t="shared" si="25"/>
        <v>MX_CHS</v>
      </c>
      <c r="B740" s="1" t="s">
        <v>630</v>
      </c>
      <c r="C740" s="1" t="s">
        <v>633</v>
      </c>
      <c r="D740" s="8" t="s">
        <v>2828</v>
      </c>
      <c r="E740" s="8" t="s">
        <v>2829</v>
      </c>
      <c r="F740" s="1" t="s">
        <v>2830</v>
      </c>
      <c r="G740" s="1" t="str">
        <f t="shared" si="26"/>
        <v>Mexico - CHIAPAS [CHS]</v>
      </c>
    </row>
    <row r="741" spans="1:7" x14ac:dyDescent="0.3">
      <c r="A741" s="1" t="str">
        <f t="shared" si="25"/>
        <v>MX_CHI</v>
      </c>
      <c r="B741" s="1" t="s">
        <v>630</v>
      </c>
      <c r="C741" s="1" t="s">
        <v>633</v>
      </c>
      <c r="D741" s="8" t="s">
        <v>2831</v>
      </c>
      <c r="E741" s="8" t="s">
        <v>2832</v>
      </c>
      <c r="F741" s="1" t="s">
        <v>2833</v>
      </c>
      <c r="G741" s="1" t="str">
        <f t="shared" si="26"/>
        <v>Mexico - CHIHUAHUA [CHI]</v>
      </c>
    </row>
    <row r="742" spans="1:7" x14ac:dyDescent="0.3">
      <c r="A742" s="1" t="str">
        <f t="shared" si="25"/>
        <v>MX_COA</v>
      </c>
      <c r="B742" s="1" t="s">
        <v>630</v>
      </c>
      <c r="C742" s="1" t="s">
        <v>633</v>
      </c>
      <c r="D742" s="8" t="s">
        <v>2834</v>
      </c>
      <c r="E742" s="8" t="s">
        <v>2835</v>
      </c>
      <c r="F742" s="1" t="s">
        <v>2836</v>
      </c>
      <c r="G742" s="1" t="str">
        <f t="shared" si="26"/>
        <v>Mexico - COAHUILA [COA]</v>
      </c>
    </row>
    <row r="743" spans="1:7" x14ac:dyDescent="0.3">
      <c r="A743" s="1" t="str">
        <f t="shared" si="25"/>
        <v>MX_COL</v>
      </c>
      <c r="B743" s="1" t="s">
        <v>630</v>
      </c>
      <c r="C743" s="1" t="s">
        <v>633</v>
      </c>
      <c r="D743" s="8" t="s">
        <v>199</v>
      </c>
      <c r="E743" s="8" t="s">
        <v>2837</v>
      </c>
      <c r="F743" s="1" t="s">
        <v>2838</v>
      </c>
      <c r="G743" s="1" t="str">
        <f t="shared" si="26"/>
        <v>Mexico - COLIMA [COL]</v>
      </c>
    </row>
    <row r="744" spans="1:7" x14ac:dyDescent="0.3">
      <c r="A744" s="1" t="str">
        <f t="shared" si="25"/>
        <v>MX_DGO</v>
      </c>
      <c r="B744" s="1" t="s">
        <v>630</v>
      </c>
      <c r="C744" s="1" t="s">
        <v>633</v>
      </c>
      <c r="D744" s="8" t="s">
        <v>2839</v>
      </c>
      <c r="E744" s="8" t="s">
        <v>2840</v>
      </c>
      <c r="F744" s="1" t="s">
        <v>2841</v>
      </c>
      <c r="G744" s="1" t="str">
        <f t="shared" si="26"/>
        <v>Mexico - DURANGO [DGO]</v>
      </c>
    </row>
    <row r="745" spans="1:7" x14ac:dyDescent="0.3">
      <c r="A745" s="1" t="str">
        <f t="shared" si="25"/>
        <v>MX_MEX</v>
      </c>
      <c r="B745" s="1" t="s">
        <v>630</v>
      </c>
      <c r="C745" s="1" t="s">
        <v>633</v>
      </c>
      <c r="D745" s="8" t="s">
        <v>631</v>
      </c>
      <c r="E745" s="8" t="s">
        <v>2842</v>
      </c>
      <c r="F745" s="1" t="s">
        <v>2843</v>
      </c>
      <c r="G745" s="1" t="str">
        <f t="shared" si="26"/>
        <v>Mexico - ESTADO DE MÉXICO [MEX]</v>
      </c>
    </row>
    <row r="746" spans="1:7" x14ac:dyDescent="0.3">
      <c r="A746" s="1" t="str">
        <f t="shared" si="25"/>
        <v>MX_GTO</v>
      </c>
      <c r="B746" s="1" t="s">
        <v>630</v>
      </c>
      <c r="C746" s="1" t="s">
        <v>633</v>
      </c>
      <c r="D746" s="8" t="s">
        <v>2844</v>
      </c>
      <c r="E746" s="8" t="s">
        <v>2845</v>
      </c>
      <c r="F746" s="1" t="s">
        <v>2846</v>
      </c>
      <c r="G746" s="1" t="str">
        <f t="shared" si="26"/>
        <v>Mexico - GUANAJUATO [GTO]</v>
      </c>
    </row>
    <row r="747" spans="1:7" x14ac:dyDescent="0.3">
      <c r="A747" s="1" t="str">
        <f t="shared" si="25"/>
        <v>MX_GRO</v>
      </c>
      <c r="B747" s="1" t="s">
        <v>630</v>
      </c>
      <c r="C747" s="1" t="s">
        <v>633</v>
      </c>
      <c r="D747" s="8" t="s">
        <v>2847</v>
      </c>
      <c r="E747" s="8" t="s">
        <v>2848</v>
      </c>
      <c r="F747" s="1" t="s">
        <v>2849</v>
      </c>
      <c r="G747" s="1" t="str">
        <f t="shared" si="26"/>
        <v>Mexico - GUERRERO [GRO]</v>
      </c>
    </row>
    <row r="748" spans="1:7" x14ac:dyDescent="0.3">
      <c r="A748" s="1" t="str">
        <f t="shared" si="25"/>
        <v>MX_HGO</v>
      </c>
      <c r="B748" s="1" t="s">
        <v>630</v>
      </c>
      <c r="C748" s="1" t="s">
        <v>633</v>
      </c>
      <c r="D748" s="8" t="s">
        <v>2850</v>
      </c>
      <c r="E748" s="8" t="s">
        <v>2851</v>
      </c>
      <c r="F748" s="1" t="s">
        <v>2852</v>
      </c>
      <c r="G748" s="1" t="str">
        <f t="shared" si="26"/>
        <v>Mexico - HIDALGO [HGO]</v>
      </c>
    </row>
    <row r="749" spans="1:7" x14ac:dyDescent="0.3">
      <c r="A749" s="1" t="str">
        <f t="shared" si="25"/>
        <v>MX_JAL</v>
      </c>
      <c r="B749" s="1" t="s">
        <v>630</v>
      </c>
      <c r="C749" s="1" t="s">
        <v>633</v>
      </c>
      <c r="D749" s="8" t="s">
        <v>2853</v>
      </c>
      <c r="E749" s="8" t="s">
        <v>2854</v>
      </c>
      <c r="F749" s="1" t="s">
        <v>2855</v>
      </c>
      <c r="G749" s="1" t="str">
        <f t="shared" si="26"/>
        <v>Mexico - JALISCO [JAL]</v>
      </c>
    </row>
    <row r="750" spans="1:7" x14ac:dyDescent="0.3">
      <c r="A750" s="1" t="str">
        <f t="shared" si="25"/>
        <v>MX_MCH</v>
      </c>
      <c r="B750" s="1" t="s">
        <v>630</v>
      </c>
      <c r="C750" s="1" t="s">
        <v>633</v>
      </c>
      <c r="D750" s="8" t="s">
        <v>2856</v>
      </c>
      <c r="E750" s="8" t="s">
        <v>2857</v>
      </c>
      <c r="F750" s="1" t="s">
        <v>2858</v>
      </c>
      <c r="G750" s="1" t="str">
        <f t="shared" si="26"/>
        <v>Mexico - MICHOACÁN [MCH]</v>
      </c>
    </row>
    <row r="751" spans="1:7" x14ac:dyDescent="0.3">
      <c r="A751" s="1" t="str">
        <f t="shared" si="25"/>
        <v>MX_MOR</v>
      </c>
      <c r="B751" s="1" t="s">
        <v>630</v>
      </c>
      <c r="C751" s="1" t="s">
        <v>633</v>
      </c>
      <c r="D751" s="8" t="s">
        <v>2859</v>
      </c>
      <c r="E751" s="8" t="s">
        <v>2860</v>
      </c>
      <c r="F751" s="1" t="s">
        <v>2861</v>
      </c>
      <c r="G751" s="1" t="str">
        <f t="shared" si="26"/>
        <v>Mexico - MORELOS [MOR]</v>
      </c>
    </row>
    <row r="752" spans="1:7" x14ac:dyDescent="0.3">
      <c r="A752" s="1" t="str">
        <f t="shared" si="25"/>
        <v>MX_NAY</v>
      </c>
      <c r="B752" s="1" t="s">
        <v>630</v>
      </c>
      <c r="C752" s="1" t="s">
        <v>633</v>
      </c>
      <c r="D752" s="8" t="s">
        <v>2862</v>
      </c>
      <c r="E752" s="8" t="s">
        <v>2863</v>
      </c>
      <c r="F752" s="1" t="s">
        <v>2864</v>
      </c>
      <c r="G752" s="1" t="str">
        <f t="shared" si="26"/>
        <v>Mexico - NAYARIT [NAY]</v>
      </c>
    </row>
    <row r="753" spans="1:7" x14ac:dyDescent="0.3">
      <c r="A753" s="1" t="str">
        <f t="shared" si="25"/>
        <v>MX_OAX</v>
      </c>
      <c r="B753" s="1" t="s">
        <v>630</v>
      </c>
      <c r="C753" s="1" t="s">
        <v>633</v>
      </c>
      <c r="D753" s="8" t="s">
        <v>2865</v>
      </c>
      <c r="E753" s="8" t="s">
        <v>2866</v>
      </c>
      <c r="F753" s="1" t="s">
        <v>2867</v>
      </c>
      <c r="G753" s="1" t="str">
        <f t="shared" si="26"/>
        <v>Mexico - OAXACA [OAX]</v>
      </c>
    </row>
    <row r="754" spans="1:7" x14ac:dyDescent="0.3">
      <c r="A754" s="1" t="str">
        <f t="shared" si="25"/>
        <v>MX_PUE</v>
      </c>
      <c r="B754" s="1" t="s">
        <v>630</v>
      </c>
      <c r="C754" s="1" t="s">
        <v>633</v>
      </c>
      <c r="D754" s="8" t="s">
        <v>2868</v>
      </c>
      <c r="E754" s="8" t="s">
        <v>2869</v>
      </c>
      <c r="F754" s="1" t="s">
        <v>2870</v>
      </c>
      <c r="G754" s="1" t="str">
        <f t="shared" si="26"/>
        <v>Mexico - PUEBLA [PUE]</v>
      </c>
    </row>
    <row r="755" spans="1:7" x14ac:dyDescent="0.3">
      <c r="A755" s="1" t="str">
        <f t="shared" si="25"/>
        <v>MX_QRO</v>
      </c>
      <c r="B755" s="1" t="s">
        <v>630</v>
      </c>
      <c r="C755" s="1" t="s">
        <v>633</v>
      </c>
      <c r="D755" s="8" t="s">
        <v>2871</v>
      </c>
      <c r="E755" s="8" t="s">
        <v>2872</v>
      </c>
      <c r="F755" s="1" t="s">
        <v>2873</v>
      </c>
      <c r="G755" s="1" t="str">
        <f t="shared" si="26"/>
        <v>Mexico - QUERÉTARO [QRO]</v>
      </c>
    </row>
    <row r="756" spans="1:7" x14ac:dyDescent="0.3">
      <c r="A756" s="1" t="str">
        <f t="shared" si="25"/>
        <v>MX_SLP</v>
      </c>
      <c r="B756" s="1" t="s">
        <v>630</v>
      </c>
      <c r="C756" s="1" t="s">
        <v>633</v>
      </c>
      <c r="D756" s="8" t="s">
        <v>2874</v>
      </c>
      <c r="E756" s="8" t="s">
        <v>2875</v>
      </c>
      <c r="F756" s="1" t="s">
        <v>2876</v>
      </c>
      <c r="G756" s="1" t="str">
        <f t="shared" si="26"/>
        <v>Mexico - SAN LUIS POTOSÍ [SLP]</v>
      </c>
    </row>
    <row r="757" spans="1:7" x14ac:dyDescent="0.3">
      <c r="A757" s="1" t="str">
        <f t="shared" si="25"/>
        <v>MX_SIN</v>
      </c>
      <c r="B757" s="1" t="s">
        <v>630</v>
      </c>
      <c r="C757" s="1" t="s">
        <v>633</v>
      </c>
      <c r="D757" s="8" t="s">
        <v>2877</v>
      </c>
      <c r="E757" s="8" t="s">
        <v>2878</v>
      </c>
      <c r="F757" s="1" t="s">
        <v>2879</v>
      </c>
      <c r="G757" s="1" t="str">
        <f t="shared" si="26"/>
        <v>Mexico - SINALOA [SIN]</v>
      </c>
    </row>
    <row r="758" spans="1:7" x14ac:dyDescent="0.3">
      <c r="A758" s="1" t="str">
        <f t="shared" si="25"/>
        <v>MX_SON</v>
      </c>
      <c r="B758" s="1" t="s">
        <v>630</v>
      </c>
      <c r="C758" s="1" t="s">
        <v>633</v>
      </c>
      <c r="D758" s="8" t="s">
        <v>2880</v>
      </c>
      <c r="E758" s="8" t="s">
        <v>2881</v>
      </c>
      <c r="F758" s="1" t="s">
        <v>2882</v>
      </c>
      <c r="G758" s="1" t="str">
        <f t="shared" si="26"/>
        <v>Mexico - SONORA [SON]</v>
      </c>
    </row>
    <row r="759" spans="1:7" x14ac:dyDescent="0.3">
      <c r="A759" s="1" t="str">
        <f t="shared" si="25"/>
        <v>MX_TAB</v>
      </c>
      <c r="B759" s="1" t="s">
        <v>630</v>
      </c>
      <c r="C759" s="1" t="s">
        <v>633</v>
      </c>
      <c r="D759" s="8" t="s">
        <v>2883</v>
      </c>
      <c r="E759" s="8" t="s">
        <v>2884</v>
      </c>
      <c r="F759" s="1" t="s">
        <v>2885</v>
      </c>
      <c r="G759" s="1" t="str">
        <f t="shared" si="26"/>
        <v>Mexico - TABASCO [TAB]</v>
      </c>
    </row>
    <row r="760" spans="1:7" x14ac:dyDescent="0.3">
      <c r="A760" s="1" t="str">
        <f t="shared" si="25"/>
        <v>MX_TMS</v>
      </c>
      <c r="B760" s="1" t="s">
        <v>630</v>
      </c>
      <c r="C760" s="1" t="s">
        <v>633</v>
      </c>
      <c r="D760" s="8" t="s">
        <v>2886</v>
      </c>
      <c r="E760" s="8" t="s">
        <v>2887</v>
      </c>
      <c r="F760" s="1" t="s">
        <v>2888</v>
      </c>
      <c r="G760" s="1" t="str">
        <f t="shared" si="26"/>
        <v>Mexico - TAMAULIPAS [TMS]</v>
      </c>
    </row>
    <row r="761" spans="1:7" x14ac:dyDescent="0.3">
      <c r="A761" s="1" t="str">
        <f t="shared" si="25"/>
        <v>MX_TLX</v>
      </c>
      <c r="B761" s="1" t="s">
        <v>630</v>
      </c>
      <c r="C761" s="1" t="s">
        <v>633</v>
      </c>
      <c r="D761" s="8" t="s">
        <v>2889</v>
      </c>
      <c r="E761" s="8" t="s">
        <v>2890</v>
      </c>
      <c r="F761" s="1" t="s">
        <v>2891</v>
      </c>
      <c r="G761" s="1" t="str">
        <f t="shared" si="26"/>
        <v>Mexico - TLAXCALA [TLX]</v>
      </c>
    </row>
    <row r="762" spans="1:7" x14ac:dyDescent="0.3">
      <c r="A762" s="1" t="str">
        <f t="shared" si="25"/>
        <v>MX_VER</v>
      </c>
      <c r="B762" s="1" t="s">
        <v>630</v>
      </c>
      <c r="C762" s="1" t="s">
        <v>633</v>
      </c>
      <c r="D762" s="8" t="s">
        <v>2892</v>
      </c>
      <c r="E762" s="8" t="s">
        <v>2893</v>
      </c>
      <c r="F762" s="1" t="s">
        <v>2894</v>
      </c>
      <c r="G762" s="1" t="str">
        <f t="shared" si="26"/>
        <v>Mexico - VERACRUZ [VER]</v>
      </c>
    </row>
    <row r="763" spans="1:7" x14ac:dyDescent="0.3">
      <c r="A763" s="1" t="str">
        <f t="shared" si="25"/>
        <v>MX_YUC</v>
      </c>
      <c r="B763" s="1" t="s">
        <v>630</v>
      </c>
      <c r="C763" s="1" t="s">
        <v>633</v>
      </c>
      <c r="D763" s="8" t="s">
        <v>2895</v>
      </c>
      <c r="E763" s="8" t="s">
        <v>2896</v>
      </c>
      <c r="F763" s="1" t="s">
        <v>2897</v>
      </c>
      <c r="G763" s="1" t="str">
        <f t="shared" si="26"/>
        <v>Mexico - YUCATÁN [YUC]</v>
      </c>
    </row>
    <row r="764" spans="1:7" x14ac:dyDescent="0.3">
      <c r="A764" s="1" t="str">
        <f t="shared" si="25"/>
        <v>MX_ZAC</v>
      </c>
      <c r="B764" s="1" t="s">
        <v>630</v>
      </c>
      <c r="C764" s="1" t="s">
        <v>633</v>
      </c>
      <c r="D764" s="8" t="s">
        <v>2898</v>
      </c>
      <c r="E764" s="8" t="s">
        <v>2899</v>
      </c>
      <c r="F764" s="1" t="s">
        <v>2900</v>
      </c>
      <c r="G764" s="1" t="str">
        <f t="shared" si="26"/>
        <v>Mexico - ZACATECAS [ZAC]</v>
      </c>
    </row>
    <row r="765" spans="1:7" x14ac:dyDescent="0.3">
      <c r="A765" s="1" t="str">
        <f t="shared" si="25"/>
        <v>MX_BC</v>
      </c>
      <c r="B765" s="1" t="s">
        <v>630</v>
      </c>
      <c r="C765" s="1" t="s">
        <v>633</v>
      </c>
      <c r="D765" s="8" t="s">
        <v>1251</v>
      </c>
      <c r="E765" s="8" t="s">
        <v>2901</v>
      </c>
      <c r="F765" s="1" t="s">
        <v>2902</v>
      </c>
      <c r="G765" s="1" t="str">
        <f t="shared" ref="G765:G828" si="27">C765&amp;" - "&amp;F765&amp;" ["&amp;TRIM(D765)&amp;"]"</f>
        <v>Mexico - BAJA CALIFORNIA [BC]</v>
      </c>
    </row>
    <row r="766" spans="1:7" x14ac:dyDescent="0.3">
      <c r="A766" s="1" t="str">
        <f t="shared" si="25"/>
        <v>MX_DF</v>
      </c>
      <c r="B766" s="1" t="s">
        <v>630</v>
      </c>
      <c r="C766" s="1" t="s">
        <v>633</v>
      </c>
      <c r="D766" s="8" t="s">
        <v>1164</v>
      </c>
      <c r="E766" s="8" t="s">
        <v>2903</v>
      </c>
      <c r="F766" s="1" t="s">
        <v>2904</v>
      </c>
      <c r="G766" s="1" t="str">
        <f t="shared" si="27"/>
        <v>Mexico - DISTRITO FEDERAL [DF]</v>
      </c>
    </row>
    <row r="767" spans="1:7" x14ac:dyDescent="0.3">
      <c r="A767" s="1" t="str">
        <f t="shared" si="25"/>
        <v>MX_NL</v>
      </c>
      <c r="B767" s="1" t="s">
        <v>630</v>
      </c>
      <c r="C767" s="1" t="s">
        <v>633</v>
      </c>
      <c r="D767" s="8" t="s">
        <v>1260</v>
      </c>
      <c r="E767" s="8" t="s">
        <v>2905</v>
      </c>
      <c r="F767" s="1" t="s">
        <v>2906</v>
      </c>
      <c r="G767" s="1" t="str">
        <f t="shared" si="27"/>
        <v>Mexico - NUEVO LÉON [NL]</v>
      </c>
    </row>
    <row r="768" spans="1:7" x14ac:dyDescent="0.3">
      <c r="A768" s="1" t="str">
        <f t="shared" si="25"/>
        <v>MX_QR</v>
      </c>
      <c r="B768" s="1" t="s">
        <v>630</v>
      </c>
      <c r="C768" s="1" t="s">
        <v>633</v>
      </c>
      <c r="D768" s="8" t="s">
        <v>2907</v>
      </c>
      <c r="E768" s="8" t="s">
        <v>2908</v>
      </c>
      <c r="F768" s="1" t="s">
        <v>2909</v>
      </c>
      <c r="G768" s="1" t="str">
        <f t="shared" si="27"/>
        <v>Mexico - QUINTANA ROO [QR]</v>
      </c>
    </row>
    <row r="769" spans="1:7" x14ac:dyDescent="0.3">
      <c r="A769" s="1" t="str">
        <f t="shared" si="25"/>
        <v>NL_01</v>
      </c>
      <c r="B769" s="1" t="s">
        <v>666</v>
      </c>
      <c r="C769" s="1" t="s">
        <v>669</v>
      </c>
      <c r="D769" s="8" t="s">
        <v>1009</v>
      </c>
      <c r="E769" s="8" t="s">
        <v>2910</v>
      </c>
      <c r="F769" s="1" t="s">
        <v>2911</v>
      </c>
      <c r="G769" s="1" t="str">
        <f t="shared" si="27"/>
        <v>Netherlands - DRENTHE [01]</v>
      </c>
    </row>
    <row r="770" spans="1:7" x14ac:dyDescent="0.3">
      <c r="A770" s="1" t="str">
        <f t="shared" si="25"/>
        <v>NL_02</v>
      </c>
      <c r="B770" s="1" t="s">
        <v>666</v>
      </c>
      <c r="C770" s="1" t="s">
        <v>669</v>
      </c>
      <c r="D770" s="8" t="s">
        <v>1015</v>
      </c>
      <c r="E770" s="8" t="s">
        <v>2912</v>
      </c>
      <c r="F770" s="1" t="s">
        <v>2913</v>
      </c>
      <c r="G770" s="1" t="str">
        <f t="shared" si="27"/>
        <v>Netherlands - FLEVOLAND [02]</v>
      </c>
    </row>
    <row r="771" spans="1:7" x14ac:dyDescent="0.3">
      <c r="A771" s="1" t="str">
        <f t="shared" si="25"/>
        <v>NL_03</v>
      </c>
      <c r="B771" s="1" t="s">
        <v>666</v>
      </c>
      <c r="C771" s="1" t="s">
        <v>669</v>
      </c>
      <c r="D771" s="8" t="s">
        <v>1024</v>
      </c>
      <c r="E771" s="8" t="s">
        <v>2914</v>
      </c>
      <c r="F771" s="1" t="s">
        <v>2915</v>
      </c>
      <c r="G771" s="1" t="str">
        <f t="shared" si="27"/>
        <v>Netherlands - FRIESLAND [03]</v>
      </c>
    </row>
    <row r="772" spans="1:7" x14ac:dyDescent="0.3">
      <c r="A772" s="1" t="str">
        <f t="shared" ref="A772:A835" si="28">B772&amp;"_"&amp;TRIM(D772)</f>
        <v>NL_04</v>
      </c>
      <c r="B772" s="1" t="s">
        <v>666</v>
      </c>
      <c r="C772" s="1" t="s">
        <v>669</v>
      </c>
      <c r="D772" s="8" t="s">
        <v>1027</v>
      </c>
      <c r="E772" s="8" t="s">
        <v>2916</v>
      </c>
      <c r="F772" s="1" t="s">
        <v>2917</v>
      </c>
      <c r="G772" s="1" t="str">
        <f t="shared" si="27"/>
        <v>Netherlands - GELDERLAND [04]</v>
      </c>
    </row>
    <row r="773" spans="1:7" x14ac:dyDescent="0.3">
      <c r="A773" s="1" t="str">
        <f t="shared" si="28"/>
        <v>NL_05</v>
      </c>
      <c r="B773" s="1" t="s">
        <v>666</v>
      </c>
      <c r="C773" s="1" t="s">
        <v>669</v>
      </c>
      <c r="D773" s="8" t="s">
        <v>1030</v>
      </c>
      <c r="E773" s="8" t="s">
        <v>2918</v>
      </c>
      <c r="F773" s="1" t="s">
        <v>2919</v>
      </c>
      <c r="G773" s="1" t="str">
        <f t="shared" si="27"/>
        <v>Netherlands - GRONINGEN [05]</v>
      </c>
    </row>
    <row r="774" spans="1:7" x14ac:dyDescent="0.3">
      <c r="A774" s="1" t="str">
        <f t="shared" si="28"/>
        <v>NL_06</v>
      </c>
      <c r="B774" s="1" t="s">
        <v>666</v>
      </c>
      <c r="C774" s="1" t="s">
        <v>669</v>
      </c>
      <c r="D774" s="8" t="s">
        <v>1036</v>
      </c>
      <c r="E774" s="8" t="s">
        <v>2920</v>
      </c>
      <c r="F774" s="1" t="s">
        <v>1141</v>
      </c>
      <c r="G774" s="1" t="str">
        <f t="shared" si="27"/>
        <v>Netherlands - LIMBURG [06]</v>
      </c>
    </row>
    <row r="775" spans="1:7" x14ac:dyDescent="0.3">
      <c r="A775" s="1" t="str">
        <f t="shared" si="28"/>
        <v>NL_07</v>
      </c>
      <c r="B775" s="1" t="s">
        <v>666</v>
      </c>
      <c r="C775" s="1" t="s">
        <v>669</v>
      </c>
      <c r="D775" s="8" t="s">
        <v>1045</v>
      </c>
      <c r="E775" s="8" t="s">
        <v>2921</v>
      </c>
      <c r="F775" s="1" t="s">
        <v>2922</v>
      </c>
      <c r="G775" s="1" t="str">
        <f t="shared" si="27"/>
        <v>Netherlands - NOORDBRABANT [07]</v>
      </c>
    </row>
    <row r="776" spans="1:7" x14ac:dyDescent="0.3">
      <c r="A776" s="1" t="str">
        <f t="shared" si="28"/>
        <v>NL_08</v>
      </c>
      <c r="B776" s="1" t="s">
        <v>666</v>
      </c>
      <c r="C776" s="1" t="s">
        <v>669</v>
      </c>
      <c r="D776" s="8" t="s">
        <v>1042</v>
      </c>
      <c r="E776" s="8" t="s">
        <v>2923</v>
      </c>
      <c r="F776" s="1" t="s">
        <v>2924</v>
      </c>
      <c r="G776" s="1" t="str">
        <f t="shared" si="27"/>
        <v>Netherlands - NOORDHOLLAND [08]</v>
      </c>
    </row>
    <row r="777" spans="1:7" x14ac:dyDescent="0.3">
      <c r="A777" s="1" t="str">
        <f t="shared" si="28"/>
        <v>NL_09</v>
      </c>
      <c r="B777" s="1" t="s">
        <v>666</v>
      </c>
      <c r="C777" s="1" t="s">
        <v>669</v>
      </c>
      <c r="D777" s="8" t="s">
        <v>1057</v>
      </c>
      <c r="E777" s="8" t="s">
        <v>2925</v>
      </c>
      <c r="F777" s="1" t="s">
        <v>2926</v>
      </c>
      <c r="G777" s="1" t="str">
        <f t="shared" si="27"/>
        <v>Netherlands - OVERIJSSEL [09]</v>
      </c>
    </row>
    <row r="778" spans="1:7" x14ac:dyDescent="0.3">
      <c r="A778" s="1" t="str">
        <f t="shared" si="28"/>
        <v>NL_10</v>
      </c>
      <c r="B778" s="1" t="s">
        <v>666</v>
      </c>
      <c r="C778" s="1" t="s">
        <v>669</v>
      </c>
      <c r="D778" s="8" t="s">
        <v>1060</v>
      </c>
      <c r="E778" s="8" t="s">
        <v>2927</v>
      </c>
      <c r="F778" s="1" t="s">
        <v>2928</v>
      </c>
      <c r="G778" s="1" t="str">
        <f t="shared" si="27"/>
        <v>Netherlands - UTRECHT [10]</v>
      </c>
    </row>
    <row r="779" spans="1:7" x14ac:dyDescent="0.3">
      <c r="A779" s="1" t="str">
        <f t="shared" si="28"/>
        <v>NL_11</v>
      </c>
      <c r="B779" s="1" t="s">
        <v>666</v>
      </c>
      <c r="C779" s="1" t="s">
        <v>669</v>
      </c>
      <c r="D779" s="8" t="s">
        <v>1063</v>
      </c>
      <c r="E779" s="8" t="s">
        <v>2929</v>
      </c>
      <c r="F779" s="1" t="s">
        <v>2930</v>
      </c>
      <c r="G779" s="1" t="str">
        <f t="shared" si="27"/>
        <v>Netherlands - ZEELAND [11]</v>
      </c>
    </row>
    <row r="780" spans="1:7" x14ac:dyDescent="0.3">
      <c r="A780" s="1" t="str">
        <f t="shared" si="28"/>
        <v>NL_12</v>
      </c>
      <c r="B780" s="1" t="s">
        <v>666</v>
      </c>
      <c r="C780" s="1" t="s">
        <v>669</v>
      </c>
      <c r="D780" s="8" t="s">
        <v>1069</v>
      </c>
      <c r="E780" s="8" t="s">
        <v>2931</v>
      </c>
      <c r="F780" s="1" t="s">
        <v>2932</v>
      </c>
      <c r="G780" s="1" t="str">
        <f t="shared" si="27"/>
        <v>Netherlands - ZUIDHOLLAND [12]</v>
      </c>
    </row>
    <row r="781" spans="1:7" x14ac:dyDescent="0.3">
      <c r="A781" s="1" t="str">
        <f t="shared" si="28"/>
        <v>NZ_AKL</v>
      </c>
      <c r="B781" s="1" t="s">
        <v>686</v>
      </c>
      <c r="C781" s="1" t="s">
        <v>689</v>
      </c>
      <c r="D781" s="8" t="s">
        <v>2933</v>
      </c>
      <c r="E781" s="8" t="s">
        <v>2934</v>
      </c>
      <c r="F781" s="1" t="s">
        <v>2935</v>
      </c>
      <c r="G781" s="1" t="str">
        <f t="shared" ref="G781:G792" si="29">C781&amp;" - "&amp;TRIM(F781)&amp;" ["&amp;TRIM(D781)&amp;"]"</f>
        <v>New Zealand - AUCKLAND [AKL]</v>
      </c>
    </row>
    <row r="782" spans="1:7" x14ac:dyDescent="0.3">
      <c r="A782" s="1" t="str">
        <f t="shared" si="28"/>
        <v>NZ_BOP</v>
      </c>
      <c r="B782" s="1" t="s">
        <v>686</v>
      </c>
      <c r="C782" s="1" t="s">
        <v>689</v>
      </c>
      <c r="D782" s="8" t="s">
        <v>2936</v>
      </c>
      <c r="E782" s="8" t="s">
        <v>2937</v>
      </c>
      <c r="F782" s="1" t="s">
        <v>2938</v>
      </c>
      <c r="G782" s="1" t="str">
        <f t="shared" si="29"/>
        <v>New Zealand - BAY OF PLENTY [BOP]</v>
      </c>
    </row>
    <row r="783" spans="1:7" x14ac:dyDescent="0.3">
      <c r="A783" s="1" t="str">
        <f t="shared" si="28"/>
        <v>NZ_CAN</v>
      </c>
      <c r="B783" s="1" t="s">
        <v>686</v>
      </c>
      <c r="C783" s="1" t="s">
        <v>689</v>
      </c>
      <c r="D783" s="8" t="s">
        <v>155</v>
      </c>
      <c r="E783" s="8" t="s">
        <v>2939</v>
      </c>
      <c r="F783" s="1" t="s">
        <v>2940</v>
      </c>
      <c r="G783" s="1" t="str">
        <f t="shared" si="29"/>
        <v>New Zealand - CANTERBURY [CAN]</v>
      </c>
    </row>
    <row r="784" spans="1:7" x14ac:dyDescent="0.3">
      <c r="A784" s="1" t="str">
        <f t="shared" si="28"/>
        <v>NZ_HAB</v>
      </c>
      <c r="B784" s="1" t="s">
        <v>686</v>
      </c>
      <c r="C784" s="1" t="s">
        <v>689</v>
      </c>
      <c r="D784" s="8" t="s">
        <v>2941</v>
      </c>
      <c r="E784" s="8" t="s">
        <v>2942</v>
      </c>
      <c r="F784" s="1" t="s">
        <v>2943</v>
      </c>
      <c r="G784" s="1" t="str">
        <f t="shared" si="29"/>
        <v>New Zealand - HAWKE´S BAY [HAB]</v>
      </c>
    </row>
    <row r="785" spans="1:7" x14ac:dyDescent="0.3">
      <c r="A785" s="1" t="str">
        <f t="shared" si="28"/>
        <v>NZ_MAN</v>
      </c>
      <c r="B785" s="1" t="s">
        <v>686</v>
      </c>
      <c r="C785" s="1" t="s">
        <v>689</v>
      </c>
      <c r="D785" s="8" t="s">
        <v>2944</v>
      </c>
      <c r="E785" s="8" t="s">
        <v>2945</v>
      </c>
      <c r="F785" s="1" t="s">
        <v>2946</v>
      </c>
      <c r="G785" s="1" t="str">
        <f t="shared" si="29"/>
        <v>New Zealand - MANAWATUWANGANUI [MAN]</v>
      </c>
    </row>
    <row r="786" spans="1:7" x14ac:dyDescent="0.3">
      <c r="A786" s="1" t="str">
        <f t="shared" si="28"/>
        <v>NZ_NTL</v>
      </c>
      <c r="B786" s="1" t="s">
        <v>686</v>
      </c>
      <c r="C786" s="1" t="s">
        <v>689</v>
      </c>
      <c r="D786" s="8" t="s">
        <v>2947</v>
      </c>
      <c r="E786" s="8" t="s">
        <v>2948</v>
      </c>
      <c r="F786" s="1" t="s">
        <v>2949</v>
      </c>
      <c r="G786" s="1" t="str">
        <f t="shared" si="29"/>
        <v>New Zealand - NORTHLAND [NTL]</v>
      </c>
    </row>
    <row r="787" spans="1:7" x14ac:dyDescent="0.3">
      <c r="A787" s="1" t="str">
        <f t="shared" si="28"/>
        <v>NZ_OTA</v>
      </c>
      <c r="B787" s="1" t="s">
        <v>686</v>
      </c>
      <c r="C787" s="1" t="s">
        <v>689</v>
      </c>
      <c r="D787" s="8" t="s">
        <v>2950</v>
      </c>
      <c r="E787" s="8" t="s">
        <v>2951</v>
      </c>
      <c r="F787" s="1" t="s">
        <v>2952</v>
      </c>
      <c r="G787" s="1" t="str">
        <f t="shared" si="29"/>
        <v>New Zealand - OTAGO [OTA]</v>
      </c>
    </row>
    <row r="788" spans="1:7" x14ac:dyDescent="0.3">
      <c r="A788" s="1" t="str">
        <f t="shared" si="28"/>
        <v>NZ_STL</v>
      </c>
      <c r="B788" s="1" t="s">
        <v>686</v>
      </c>
      <c r="C788" s="1" t="s">
        <v>689</v>
      </c>
      <c r="D788" s="8" t="s">
        <v>2953</v>
      </c>
      <c r="E788" s="8" t="s">
        <v>2954</v>
      </c>
      <c r="F788" s="1" t="s">
        <v>2955</v>
      </c>
      <c r="G788" s="1" t="str">
        <f t="shared" si="29"/>
        <v>New Zealand - SOUTHLAND [STL]</v>
      </c>
    </row>
    <row r="789" spans="1:7" x14ac:dyDescent="0.3">
      <c r="A789" s="1" t="str">
        <f t="shared" si="28"/>
        <v>NZ_TAR</v>
      </c>
      <c r="B789" s="1" t="s">
        <v>686</v>
      </c>
      <c r="C789" s="1" t="s">
        <v>689</v>
      </c>
      <c r="D789" s="8" t="s">
        <v>2956</v>
      </c>
      <c r="E789" s="8" t="s">
        <v>2957</v>
      </c>
      <c r="F789" s="1" t="s">
        <v>2958</v>
      </c>
      <c r="G789" s="1" t="str">
        <f t="shared" si="29"/>
        <v>New Zealand - TARANAKI [TAR]</v>
      </c>
    </row>
    <row r="790" spans="1:7" x14ac:dyDescent="0.3">
      <c r="A790" s="1" t="str">
        <f t="shared" si="28"/>
        <v>NZ_WAI</v>
      </c>
      <c r="B790" s="1" t="s">
        <v>686</v>
      </c>
      <c r="C790" s="1" t="s">
        <v>689</v>
      </c>
      <c r="D790" s="8" t="s">
        <v>2959</v>
      </c>
      <c r="E790" s="8" t="s">
        <v>2960</v>
      </c>
      <c r="F790" s="1" t="s">
        <v>2961</v>
      </c>
      <c r="G790" s="1" t="str">
        <f t="shared" si="29"/>
        <v>New Zealand - WAIKATO [WAI]</v>
      </c>
    </row>
    <row r="791" spans="1:7" x14ac:dyDescent="0.3">
      <c r="A791" s="1" t="str">
        <f t="shared" si="28"/>
        <v>NZ_WLG</v>
      </c>
      <c r="B791" s="1" t="s">
        <v>686</v>
      </c>
      <c r="C791" s="1" t="s">
        <v>689</v>
      </c>
      <c r="D791" s="8" t="s">
        <v>2962</v>
      </c>
      <c r="E791" s="8" t="s">
        <v>2963</v>
      </c>
      <c r="F791" s="1" t="s">
        <v>2964</v>
      </c>
      <c r="G791" s="1" t="str">
        <f t="shared" si="29"/>
        <v>New Zealand - WELLINGTON [WLG]</v>
      </c>
    </row>
    <row r="792" spans="1:7" x14ac:dyDescent="0.3">
      <c r="A792" s="1" t="str">
        <f t="shared" si="28"/>
        <v>NZ_WEC</v>
      </c>
      <c r="B792" s="1" t="s">
        <v>686</v>
      </c>
      <c r="C792" s="1" t="s">
        <v>689</v>
      </c>
      <c r="D792" s="8" t="s">
        <v>2965</v>
      </c>
      <c r="E792" s="8" t="s">
        <v>2966</v>
      </c>
      <c r="F792" s="1" t="s">
        <v>2967</v>
      </c>
      <c r="G792" s="1" t="str">
        <f t="shared" si="29"/>
        <v>New Zealand - WEST COAST [WEC]</v>
      </c>
    </row>
    <row r="793" spans="1:7" x14ac:dyDescent="0.3">
      <c r="A793" s="1" t="str">
        <f t="shared" si="28"/>
        <v>NO_02</v>
      </c>
      <c r="B793" s="1" t="s">
        <v>670</v>
      </c>
      <c r="C793" s="1" t="s">
        <v>673</v>
      </c>
      <c r="D793" s="8" t="s">
        <v>1015</v>
      </c>
      <c r="E793" s="8" t="s">
        <v>2968</v>
      </c>
      <c r="F793" s="1" t="s">
        <v>2969</v>
      </c>
      <c r="G793" s="1" t="str">
        <f t="shared" si="27"/>
        <v>Norway - AKERSHUS FYLKE [02]</v>
      </c>
    </row>
    <row r="794" spans="1:7" x14ac:dyDescent="0.3">
      <c r="A794" s="1" t="str">
        <f t="shared" si="28"/>
        <v>NO_09</v>
      </c>
      <c r="B794" s="1" t="s">
        <v>670</v>
      </c>
      <c r="C794" s="1" t="s">
        <v>673</v>
      </c>
      <c r="D794" s="8" t="s">
        <v>1057</v>
      </c>
      <c r="E794" s="8" t="s">
        <v>2970</v>
      </c>
      <c r="F794" s="1" t="s">
        <v>2971</v>
      </c>
      <c r="G794" s="1" t="str">
        <f t="shared" si="27"/>
        <v>Norway - AUSTAGDER FYLKE [09]</v>
      </c>
    </row>
    <row r="795" spans="1:7" x14ac:dyDescent="0.3">
      <c r="A795" s="1" t="str">
        <f t="shared" si="28"/>
        <v>NO_06</v>
      </c>
      <c r="B795" s="1" t="s">
        <v>670</v>
      </c>
      <c r="C795" s="1" t="s">
        <v>673</v>
      </c>
      <c r="D795" s="8" t="s">
        <v>1036</v>
      </c>
      <c r="E795" s="8" t="s">
        <v>2972</v>
      </c>
      <c r="F795" s="1" t="s">
        <v>2973</v>
      </c>
      <c r="G795" s="1" t="str">
        <f t="shared" si="27"/>
        <v>Norway - BUSKERUD FYLKE [06]</v>
      </c>
    </row>
    <row r="796" spans="1:7" x14ac:dyDescent="0.3">
      <c r="A796" s="1" t="str">
        <f t="shared" si="28"/>
        <v>NO_20</v>
      </c>
      <c r="B796" s="1" t="s">
        <v>670</v>
      </c>
      <c r="C796" s="1" t="s">
        <v>673</v>
      </c>
      <c r="D796" s="8" t="s">
        <v>1051</v>
      </c>
      <c r="E796" s="8" t="s">
        <v>2974</v>
      </c>
      <c r="F796" s="1" t="s">
        <v>2975</v>
      </c>
      <c r="G796" s="1" t="str">
        <f t="shared" si="27"/>
        <v>Norway - FINNMARK FYLKE [20]</v>
      </c>
    </row>
    <row r="797" spans="1:7" x14ac:dyDescent="0.3">
      <c r="A797" s="1" t="str">
        <f t="shared" si="28"/>
        <v>NO_04</v>
      </c>
      <c r="B797" s="1" t="s">
        <v>670</v>
      </c>
      <c r="C797" s="1" t="s">
        <v>673</v>
      </c>
      <c r="D797" s="8" t="s">
        <v>1027</v>
      </c>
      <c r="E797" s="8" t="s">
        <v>2976</v>
      </c>
      <c r="F797" s="1" t="s">
        <v>2977</v>
      </c>
      <c r="G797" s="1" t="str">
        <f t="shared" si="27"/>
        <v>Norway - HEDMARK FYLKE [04]</v>
      </c>
    </row>
    <row r="798" spans="1:7" x14ac:dyDescent="0.3">
      <c r="A798" s="1" t="str">
        <f t="shared" si="28"/>
        <v>NO_12</v>
      </c>
      <c r="B798" s="1" t="s">
        <v>670</v>
      </c>
      <c r="C798" s="1" t="s">
        <v>673</v>
      </c>
      <c r="D798" s="8" t="s">
        <v>1069</v>
      </c>
      <c r="E798" s="8" t="s">
        <v>2978</v>
      </c>
      <c r="F798" s="1" t="s">
        <v>2979</v>
      </c>
      <c r="G798" s="1" t="str">
        <f t="shared" si="27"/>
        <v>Norway - HORDALAND FYLKE [12]</v>
      </c>
    </row>
    <row r="799" spans="1:7" x14ac:dyDescent="0.3">
      <c r="A799" s="1" t="str">
        <f t="shared" si="28"/>
        <v>NO_15</v>
      </c>
      <c r="B799" s="1" t="s">
        <v>670</v>
      </c>
      <c r="C799" s="1" t="s">
        <v>673</v>
      </c>
      <c r="D799" s="8" t="s">
        <v>1419</v>
      </c>
      <c r="E799" s="8" t="s">
        <v>2980</v>
      </c>
      <c r="F799" s="1" t="s">
        <v>2981</v>
      </c>
      <c r="G799" s="1" t="str">
        <f t="shared" si="27"/>
        <v>Norway - MØRE OG ROMSDAL F. [15]</v>
      </c>
    </row>
    <row r="800" spans="1:7" x14ac:dyDescent="0.3">
      <c r="A800" s="1" t="str">
        <f t="shared" si="28"/>
        <v>NO_18</v>
      </c>
      <c r="B800" s="1" t="s">
        <v>670</v>
      </c>
      <c r="C800" s="1" t="s">
        <v>673</v>
      </c>
      <c r="D800" s="8" t="s">
        <v>1033</v>
      </c>
      <c r="E800" s="8" t="s">
        <v>2982</v>
      </c>
      <c r="F800" s="1" t="s">
        <v>2983</v>
      </c>
      <c r="G800" s="1" t="str">
        <f t="shared" si="27"/>
        <v>Norway - NORDLAND FYLKE [18]</v>
      </c>
    </row>
    <row r="801" spans="1:7" x14ac:dyDescent="0.3">
      <c r="A801" s="1" t="str">
        <f t="shared" si="28"/>
        <v>NO_17</v>
      </c>
      <c r="B801" s="1" t="s">
        <v>670</v>
      </c>
      <c r="C801" s="1" t="s">
        <v>673</v>
      </c>
      <c r="D801" s="8" t="s">
        <v>1021</v>
      </c>
      <c r="E801" s="8" t="s">
        <v>2984</v>
      </c>
      <c r="F801" s="1" t="s">
        <v>2985</v>
      </c>
      <c r="G801" s="1" t="str">
        <f t="shared" si="27"/>
        <v>Norway - NORDTRØNDELAG FYLKE  [17]</v>
      </c>
    </row>
    <row r="802" spans="1:7" x14ac:dyDescent="0.3">
      <c r="A802" s="1" t="str">
        <f t="shared" si="28"/>
        <v>NO_05</v>
      </c>
      <c r="B802" s="1" t="s">
        <v>670</v>
      </c>
      <c r="C802" s="1" t="s">
        <v>673</v>
      </c>
      <c r="D802" s="8" t="s">
        <v>1030</v>
      </c>
      <c r="E802" s="8" t="s">
        <v>2986</v>
      </c>
      <c r="F802" s="1" t="s">
        <v>2987</v>
      </c>
      <c r="G802" s="1" t="str">
        <f t="shared" si="27"/>
        <v>Norway - OPPLAND FYLKE [05]</v>
      </c>
    </row>
    <row r="803" spans="1:7" x14ac:dyDescent="0.3">
      <c r="A803" s="1" t="str">
        <f t="shared" si="28"/>
        <v>NO_03</v>
      </c>
      <c r="B803" s="1" t="s">
        <v>670</v>
      </c>
      <c r="C803" s="1" t="s">
        <v>673</v>
      </c>
      <c r="D803" s="8" t="s">
        <v>1024</v>
      </c>
      <c r="E803" s="8" t="s">
        <v>2988</v>
      </c>
      <c r="F803" s="1" t="s">
        <v>2989</v>
      </c>
      <c r="G803" s="1" t="str">
        <f t="shared" si="27"/>
        <v>Norway - OSLO [03]</v>
      </c>
    </row>
    <row r="804" spans="1:7" x14ac:dyDescent="0.3">
      <c r="A804" s="1" t="str">
        <f t="shared" si="28"/>
        <v>NO_01</v>
      </c>
      <c r="B804" s="1" t="s">
        <v>670</v>
      </c>
      <c r="C804" s="1" t="s">
        <v>673</v>
      </c>
      <c r="D804" s="8" t="s">
        <v>1009</v>
      </c>
      <c r="E804" s="8" t="s">
        <v>2990</v>
      </c>
      <c r="F804" s="1" t="s">
        <v>2991</v>
      </c>
      <c r="G804" s="1" t="str">
        <f t="shared" si="27"/>
        <v>Norway - ØSTFOLD FYLKE [01]</v>
      </c>
    </row>
    <row r="805" spans="1:7" x14ac:dyDescent="0.3">
      <c r="A805" s="1" t="str">
        <f t="shared" si="28"/>
        <v>NO_11</v>
      </c>
      <c r="B805" s="1" t="s">
        <v>670</v>
      </c>
      <c r="C805" s="1" t="s">
        <v>673</v>
      </c>
      <c r="D805" s="8" t="s">
        <v>1063</v>
      </c>
      <c r="E805" s="8" t="s">
        <v>2992</v>
      </c>
      <c r="F805" s="1" t="s">
        <v>2993</v>
      </c>
      <c r="G805" s="1" t="str">
        <f t="shared" si="27"/>
        <v>Norway - ROGALAND FYLKE [11]</v>
      </c>
    </row>
    <row r="806" spans="1:7" x14ac:dyDescent="0.3">
      <c r="A806" s="1" t="str">
        <f t="shared" si="28"/>
        <v>NO_14</v>
      </c>
      <c r="B806" s="1" t="s">
        <v>670</v>
      </c>
      <c r="C806" s="1" t="s">
        <v>673</v>
      </c>
      <c r="D806" s="8" t="s">
        <v>1078</v>
      </c>
      <c r="E806" s="8" t="s">
        <v>2994</v>
      </c>
      <c r="F806" s="1" t="s">
        <v>2995</v>
      </c>
      <c r="G806" s="1" t="str">
        <f t="shared" si="27"/>
        <v>Norway - SOGN OG FJORDANE F. [14]</v>
      </c>
    </row>
    <row r="807" spans="1:7" x14ac:dyDescent="0.3">
      <c r="A807" s="1" t="str">
        <f t="shared" si="28"/>
        <v>NO_16</v>
      </c>
      <c r="B807" s="1" t="s">
        <v>670</v>
      </c>
      <c r="C807" s="1" t="s">
        <v>673</v>
      </c>
      <c r="D807" s="8" t="s">
        <v>1018</v>
      </c>
      <c r="E807" s="8" t="s">
        <v>2996</v>
      </c>
      <c r="F807" s="1" t="s">
        <v>2997</v>
      </c>
      <c r="G807" s="1" t="str">
        <f t="shared" si="27"/>
        <v>Norway - SØRTRØNDELAG FYLKE [16]</v>
      </c>
    </row>
    <row r="808" spans="1:7" x14ac:dyDescent="0.3">
      <c r="A808" s="1" t="str">
        <f t="shared" si="28"/>
        <v>NO_08</v>
      </c>
      <c r="B808" s="1" t="s">
        <v>670</v>
      </c>
      <c r="C808" s="1" t="s">
        <v>673</v>
      </c>
      <c r="D808" s="8" t="s">
        <v>1042</v>
      </c>
      <c r="E808" s="8" t="s">
        <v>2998</v>
      </c>
      <c r="F808" s="1" t="s">
        <v>2999</v>
      </c>
      <c r="G808" s="1" t="str">
        <f t="shared" si="27"/>
        <v>Norway - TELEMARK FYLKE [08]</v>
      </c>
    </row>
    <row r="809" spans="1:7" x14ac:dyDescent="0.3">
      <c r="A809" s="1" t="str">
        <f t="shared" si="28"/>
        <v>NO_19</v>
      </c>
      <c r="B809" s="1" t="s">
        <v>670</v>
      </c>
      <c r="C809" s="1" t="s">
        <v>673</v>
      </c>
      <c r="D809" s="8" t="s">
        <v>1048</v>
      </c>
      <c r="E809" s="8" t="s">
        <v>3000</v>
      </c>
      <c r="F809" s="1" t="s">
        <v>3001</v>
      </c>
      <c r="G809" s="1" t="str">
        <f t="shared" si="27"/>
        <v>Norway - TROMS FYLKE [19]</v>
      </c>
    </row>
    <row r="810" spans="1:7" x14ac:dyDescent="0.3">
      <c r="A810" s="1" t="str">
        <f t="shared" si="28"/>
        <v>NO_10</v>
      </c>
      <c r="B810" s="1" t="s">
        <v>670</v>
      </c>
      <c r="C810" s="1" t="s">
        <v>673</v>
      </c>
      <c r="D810" s="8" t="s">
        <v>1060</v>
      </c>
      <c r="E810" s="8" t="s">
        <v>3002</v>
      </c>
      <c r="F810" s="1" t="s">
        <v>3003</v>
      </c>
      <c r="G810" s="1" t="str">
        <f t="shared" si="27"/>
        <v>Norway - VESTAGDER FYLKE [10]</v>
      </c>
    </row>
    <row r="811" spans="1:7" x14ac:dyDescent="0.3">
      <c r="A811" s="1" t="str">
        <f t="shared" si="28"/>
        <v>NO_07</v>
      </c>
      <c r="B811" s="1" t="s">
        <v>670</v>
      </c>
      <c r="C811" s="1" t="s">
        <v>673</v>
      </c>
      <c r="D811" s="8" t="s">
        <v>1045</v>
      </c>
      <c r="E811" s="8" t="s">
        <v>3004</v>
      </c>
      <c r="F811" s="1" t="s">
        <v>3005</v>
      </c>
      <c r="G811" s="1" t="str">
        <f t="shared" si="27"/>
        <v>Norway - VESTFOLD FYLKE [07]</v>
      </c>
    </row>
    <row r="812" spans="1:7" x14ac:dyDescent="0.3">
      <c r="A812" s="1" t="str">
        <f t="shared" si="28"/>
        <v>PE_11</v>
      </c>
      <c r="B812" s="1" t="s">
        <v>698</v>
      </c>
      <c r="C812" s="1" t="s">
        <v>701</v>
      </c>
      <c r="D812" s="8" t="s">
        <v>1063</v>
      </c>
      <c r="E812" s="8" t="s">
        <v>3006</v>
      </c>
      <c r="F812" s="1" t="s">
        <v>1160</v>
      </c>
      <c r="G812" s="1" t="str">
        <f t="shared" si="27"/>
        <v>Peru - AMAZON [11]</v>
      </c>
    </row>
    <row r="813" spans="1:7" x14ac:dyDescent="0.3">
      <c r="A813" s="1" t="str">
        <f t="shared" si="28"/>
        <v>PE_05</v>
      </c>
      <c r="B813" s="1" t="s">
        <v>698</v>
      </c>
      <c r="C813" s="1" t="s">
        <v>701</v>
      </c>
      <c r="D813" s="8" t="s">
        <v>1030</v>
      </c>
      <c r="E813" s="8" t="s">
        <v>3007</v>
      </c>
      <c r="F813" s="1" t="s">
        <v>3008</v>
      </c>
      <c r="G813" s="1" t="str">
        <f t="shared" si="27"/>
        <v>Peru - ANCASH [05]</v>
      </c>
    </row>
    <row r="814" spans="1:7" x14ac:dyDescent="0.3">
      <c r="A814" s="1" t="str">
        <f t="shared" si="28"/>
        <v>PE_19</v>
      </c>
      <c r="B814" s="1" t="s">
        <v>698</v>
      </c>
      <c r="C814" s="1" t="s">
        <v>701</v>
      </c>
      <c r="D814" s="8" t="s">
        <v>1048</v>
      </c>
      <c r="E814" s="8" t="s">
        <v>3009</v>
      </c>
      <c r="F814" s="1" t="s">
        <v>3010</v>
      </c>
      <c r="G814" s="1" t="str">
        <f t="shared" si="27"/>
        <v>Peru - APURIMAC [19]</v>
      </c>
    </row>
    <row r="815" spans="1:7" x14ac:dyDescent="0.3">
      <c r="A815" s="1" t="str">
        <f t="shared" si="28"/>
        <v>PE_08</v>
      </c>
      <c r="B815" s="1" t="s">
        <v>698</v>
      </c>
      <c r="C815" s="1" t="s">
        <v>701</v>
      </c>
      <c r="D815" s="8" t="s">
        <v>1042</v>
      </c>
      <c r="E815" s="8" t="s">
        <v>3011</v>
      </c>
      <c r="F815" s="1" t="s">
        <v>3012</v>
      </c>
      <c r="G815" s="1" t="str">
        <f t="shared" si="27"/>
        <v>Peru - AREQUIPA [08]</v>
      </c>
    </row>
    <row r="816" spans="1:7" x14ac:dyDescent="0.3">
      <c r="A816" s="1" t="str">
        <f t="shared" si="28"/>
        <v>PE_18</v>
      </c>
      <c r="B816" s="1" t="s">
        <v>698</v>
      </c>
      <c r="C816" s="1" t="s">
        <v>701</v>
      </c>
      <c r="D816" s="8" t="s">
        <v>1033</v>
      </c>
      <c r="E816" s="8" t="s">
        <v>3013</v>
      </c>
      <c r="F816" s="1" t="s">
        <v>3014</v>
      </c>
      <c r="G816" s="1" t="str">
        <f t="shared" si="27"/>
        <v>Peru - AYACUCHO [18]</v>
      </c>
    </row>
    <row r="817" spans="1:7" x14ac:dyDescent="0.3">
      <c r="A817" s="1" t="str">
        <f t="shared" si="28"/>
        <v>PE_12</v>
      </c>
      <c r="B817" s="1" t="s">
        <v>698</v>
      </c>
      <c r="C817" s="1" t="s">
        <v>701</v>
      </c>
      <c r="D817" s="8" t="s">
        <v>1069</v>
      </c>
      <c r="E817" s="8" t="s">
        <v>3015</v>
      </c>
      <c r="F817" s="1" t="s">
        <v>3016</v>
      </c>
      <c r="G817" s="1" t="str">
        <f t="shared" si="27"/>
        <v>Peru - CAJAMARCA [12]</v>
      </c>
    </row>
    <row r="818" spans="1:7" x14ac:dyDescent="0.3">
      <c r="A818" s="1" t="str">
        <f t="shared" si="28"/>
        <v>PE_20</v>
      </c>
      <c r="B818" s="1" t="s">
        <v>698</v>
      </c>
      <c r="C818" s="1" t="s">
        <v>701</v>
      </c>
      <c r="D818" s="8" t="s">
        <v>1051</v>
      </c>
      <c r="E818" s="8" t="s">
        <v>3017</v>
      </c>
      <c r="F818" s="1" t="s">
        <v>3018</v>
      </c>
      <c r="G818" s="1" t="str">
        <f t="shared" si="27"/>
        <v>Peru - CUZCO [20]</v>
      </c>
    </row>
    <row r="819" spans="1:7" x14ac:dyDescent="0.3">
      <c r="A819" s="1" t="str">
        <f t="shared" si="28"/>
        <v>PE_17</v>
      </c>
      <c r="B819" s="1" t="s">
        <v>698</v>
      </c>
      <c r="C819" s="1" t="s">
        <v>701</v>
      </c>
      <c r="D819" s="8" t="s">
        <v>1021</v>
      </c>
      <c r="E819" s="8" t="s">
        <v>3019</v>
      </c>
      <c r="F819" s="1" t="s">
        <v>3020</v>
      </c>
      <c r="G819" s="1" t="str">
        <f t="shared" si="27"/>
        <v>Peru - HUANCAVELICA [17]</v>
      </c>
    </row>
    <row r="820" spans="1:7" x14ac:dyDescent="0.3">
      <c r="A820" s="1" t="str">
        <f t="shared" si="28"/>
        <v>PE_14</v>
      </c>
      <c r="B820" s="1" t="s">
        <v>698</v>
      </c>
      <c r="C820" s="1" t="s">
        <v>701</v>
      </c>
      <c r="D820" s="8" t="s">
        <v>1078</v>
      </c>
      <c r="E820" s="8" t="s">
        <v>3021</v>
      </c>
      <c r="F820" s="1" t="s">
        <v>3022</v>
      </c>
      <c r="G820" s="1" t="str">
        <f t="shared" si="27"/>
        <v>Peru - HUÁNUCO [14]</v>
      </c>
    </row>
    <row r="821" spans="1:7" x14ac:dyDescent="0.3">
      <c r="A821" s="1" t="str">
        <f t="shared" si="28"/>
        <v>PE_07</v>
      </c>
      <c r="B821" s="1" t="s">
        <v>698</v>
      </c>
      <c r="C821" s="1" t="s">
        <v>701</v>
      </c>
      <c r="D821" s="8" t="s">
        <v>1045</v>
      </c>
      <c r="E821" s="8" t="s">
        <v>3023</v>
      </c>
      <c r="F821" s="1" t="s">
        <v>3024</v>
      </c>
      <c r="G821" s="1" t="str">
        <f t="shared" si="27"/>
        <v>Peru - ICA [07]</v>
      </c>
    </row>
    <row r="822" spans="1:7" x14ac:dyDescent="0.3">
      <c r="A822" s="1" t="str">
        <f t="shared" si="28"/>
        <v>PE_16</v>
      </c>
      <c r="B822" s="1" t="s">
        <v>698</v>
      </c>
      <c r="C822" s="1" t="s">
        <v>701</v>
      </c>
      <c r="D822" s="8" t="s">
        <v>1018</v>
      </c>
      <c r="E822" s="8" t="s">
        <v>3025</v>
      </c>
      <c r="F822" s="1" t="s">
        <v>3026</v>
      </c>
      <c r="G822" s="1" t="str">
        <f t="shared" si="27"/>
        <v>Peru - JUNÍN [16]</v>
      </c>
    </row>
    <row r="823" spans="1:7" x14ac:dyDescent="0.3">
      <c r="A823" s="1" t="str">
        <f t="shared" si="28"/>
        <v>PE_04</v>
      </c>
      <c r="B823" s="1" t="s">
        <v>698</v>
      </c>
      <c r="C823" s="1" t="s">
        <v>701</v>
      </c>
      <c r="D823" s="8" t="s">
        <v>1027</v>
      </c>
      <c r="E823" s="8" t="s">
        <v>3027</v>
      </c>
      <c r="F823" s="1" t="s">
        <v>3028</v>
      </c>
      <c r="G823" s="1" t="str">
        <f t="shared" si="27"/>
        <v>Peru - LA LIBERTAD [04]</v>
      </c>
    </row>
    <row r="824" spans="1:7" x14ac:dyDescent="0.3">
      <c r="A824" s="1" t="str">
        <f t="shared" si="28"/>
        <v>PE_03</v>
      </c>
      <c r="B824" s="1" t="s">
        <v>698</v>
      </c>
      <c r="C824" s="1" t="s">
        <v>701</v>
      </c>
      <c r="D824" s="8" t="s">
        <v>1024</v>
      </c>
      <c r="E824" s="8" t="s">
        <v>3029</v>
      </c>
      <c r="F824" s="1" t="s">
        <v>3030</v>
      </c>
      <c r="G824" s="1" t="str">
        <f t="shared" si="27"/>
        <v>Peru - LAMBAYEQUE [03]</v>
      </c>
    </row>
    <row r="825" spans="1:7" x14ac:dyDescent="0.3">
      <c r="A825" s="1" t="str">
        <f t="shared" si="28"/>
        <v>PE_06</v>
      </c>
      <c r="B825" s="1" t="s">
        <v>698</v>
      </c>
      <c r="C825" s="1" t="s">
        <v>701</v>
      </c>
      <c r="D825" s="8" t="s">
        <v>1036</v>
      </c>
      <c r="E825" s="8" t="s">
        <v>3031</v>
      </c>
      <c r="F825" s="1" t="s">
        <v>3032</v>
      </c>
      <c r="G825" s="1" t="str">
        <f t="shared" si="27"/>
        <v>Peru - LIMA Y CALLAO [06]</v>
      </c>
    </row>
    <row r="826" spans="1:7" x14ac:dyDescent="0.3">
      <c r="A826" s="1" t="str">
        <f t="shared" si="28"/>
        <v>PE_22</v>
      </c>
      <c r="B826" s="1" t="s">
        <v>698</v>
      </c>
      <c r="C826" s="1" t="s">
        <v>701</v>
      </c>
      <c r="D826" s="8" t="s">
        <v>1054</v>
      </c>
      <c r="E826" s="8" t="s">
        <v>3033</v>
      </c>
      <c r="F826" s="1" t="s">
        <v>3034</v>
      </c>
      <c r="G826" s="1" t="str">
        <f t="shared" si="27"/>
        <v>Peru - LORETO [22]</v>
      </c>
    </row>
    <row r="827" spans="1:7" x14ac:dyDescent="0.3">
      <c r="A827" s="1" t="str">
        <f t="shared" si="28"/>
        <v>PE_24</v>
      </c>
      <c r="B827" s="1" t="s">
        <v>698</v>
      </c>
      <c r="C827" s="1" t="s">
        <v>701</v>
      </c>
      <c r="D827" s="8" t="s">
        <v>1075</v>
      </c>
      <c r="E827" s="8" t="s">
        <v>3035</v>
      </c>
      <c r="F827" s="1" t="s">
        <v>3036</v>
      </c>
      <c r="G827" s="1" t="str">
        <f t="shared" si="27"/>
        <v>Peru - MADRE DE DÍOS [24]</v>
      </c>
    </row>
    <row r="828" spans="1:7" x14ac:dyDescent="0.3">
      <c r="A828" s="1" t="str">
        <f t="shared" si="28"/>
        <v>PE_09</v>
      </c>
      <c r="B828" s="1" t="s">
        <v>698</v>
      </c>
      <c r="C828" s="1" t="s">
        <v>701</v>
      </c>
      <c r="D828" s="8" t="s">
        <v>1057</v>
      </c>
      <c r="E828" s="8" t="s">
        <v>3037</v>
      </c>
      <c r="F828" s="1" t="s">
        <v>3038</v>
      </c>
      <c r="G828" s="1" t="str">
        <f t="shared" si="27"/>
        <v>Peru - MOQUEGUA [09]</v>
      </c>
    </row>
    <row r="829" spans="1:7" x14ac:dyDescent="0.3">
      <c r="A829" s="1" t="str">
        <f t="shared" si="28"/>
        <v>PE_15</v>
      </c>
      <c r="B829" s="1" t="s">
        <v>698</v>
      </c>
      <c r="C829" s="1" t="s">
        <v>701</v>
      </c>
      <c r="D829" s="8" t="s">
        <v>1419</v>
      </c>
      <c r="E829" s="8" t="s">
        <v>3039</v>
      </c>
      <c r="F829" s="1" t="s">
        <v>3040</v>
      </c>
      <c r="G829" s="1" t="str">
        <f t="shared" ref="G829:G892" si="30">C829&amp;" - "&amp;F829&amp;" ["&amp;TRIM(D829)&amp;"]"</f>
        <v>Peru - PASCO [15]</v>
      </c>
    </row>
    <row r="830" spans="1:7" x14ac:dyDescent="0.3">
      <c r="A830" s="1" t="str">
        <f t="shared" si="28"/>
        <v>PE_02</v>
      </c>
      <c r="B830" s="1" t="s">
        <v>698</v>
      </c>
      <c r="C830" s="1" t="s">
        <v>701</v>
      </c>
      <c r="D830" s="8" t="s">
        <v>1015</v>
      </c>
      <c r="E830" s="8" t="s">
        <v>3041</v>
      </c>
      <c r="F830" s="1" t="s">
        <v>3042</v>
      </c>
      <c r="G830" s="1" t="str">
        <f t="shared" si="30"/>
        <v>Peru - PIURA [02]</v>
      </c>
    </row>
    <row r="831" spans="1:7" x14ac:dyDescent="0.3">
      <c r="A831" s="1" t="str">
        <f t="shared" si="28"/>
        <v>PE_21</v>
      </c>
      <c r="B831" s="1" t="s">
        <v>698</v>
      </c>
      <c r="C831" s="1" t="s">
        <v>701</v>
      </c>
      <c r="D831" s="8" t="s">
        <v>1039</v>
      </c>
      <c r="E831" s="8" t="s">
        <v>3043</v>
      </c>
      <c r="F831" s="1" t="s">
        <v>3044</v>
      </c>
      <c r="G831" s="1" t="str">
        <f t="shared" si="30"/>
        <v>Peru - PUNO [21]</v>
      </c>
    </row>
    <row r="832" spans="1:7" x14ac:dyDescent="0.3">
      <c r="A832" s="1" t="str">
        <f t="shared" si="28"/>
        <v>PE_13</v>
      </c>
      <c r="B832" s="1" t="s">
        <v>698</v>
      </c>
      <c r="C832" s="1" t="s">
        <v>701</v>
      </c>
      <c r="D832" s="8" t="s">
        <v>1072</v>
      </c>
      <c r="E832" s="8" t="s">
        <v>3045</v>
      </c>
      <c r="F832" s="1" t="s">
        <v>3046</v>
      </c>
      <c r="G832" s="1" t="str">
        <f t="shared" si="30"/>
        <v>Peru - SAN MARTÍN [13]</v>
      </c>
    </row>
    <row r="833" spans="1:7" x14ac:dyDescent="0.3">
      <c r="A833" s="1" t="str">
        <f t="shared" si="28"/>
        <v>PE_10</v>
      </c>
      <c r="B833" s="1" t="s">
        <v>698</v>
      </c>
      <c r="C833" s="1" t="s">
        <v>701</v>
      </c>
      <c r="D833" s="8" t="s">
        <v>1060</v>
      </c>
      <c r="E833" s="8" t="s">
        <v>3047</v>
      </c>
      <c r="F833" s="1" t="s">
        <v>3048</v>
      </c>
      <c r="G833" s="1" t="str">
        <f t="shared" si="30"/>
        <v>Peru - TACNA [10]</v>
      </c>
    </row>
    <row r="834" spans="1:7" x14ac:dyDescent="0.3">
      <c r="A834" s="1" t="str">
        <f t="shared" si="28"/>
        <v>PE_01</v>
      </c>
      <c r="B834" s="1" t="s">
        <v>698</v>
      </c>
      <c r="C834" s="1" t="s">
        <v>701</v>
      </c>
      <c r="D834" s="8" t="s">
        <v>1009</v>
      </c>
      <c r="E834" s="8" t="s">
        <v>3049</v>
      </c>
      <c r="F834" s="1" t="s">
        <v>3050</v>
      </c>
      <c r="G834" s="1" t="str">
        <f t="shared" si="30"/>
        <v>Peru - TUMBES [01]</v>
      </c>
    </row>
    <row r="835" spans="1:7" x14ac:dyDescent="0.3">
      <c r="A835" s="1" t="str">
        <f t="shared" si="28"/>
        <v>PE_23</v>
      </c>
      <c r="B835" s="1" t="s">
        <v>698</v>
      </c>
      <c r="C835" s="1" t="s">
        <v>701</v>
      </c>
      <c r="D835" s="8" t="s">
        <v>1066</v>
      </c>
      <c r="E835" s="8" t="s">
        <v>3051</v>
      </c>
      <c r="F835" s="1" t="s">
        <v>3052</v>
      </c>
      <c r="G835" s="1" t="str">
        <f t="shared" si="30"/>
        <v>Peru - UCAYALI [23]</v>
      </c>
    </row>
    <row r="836" spans="1:7" x14ac:dyDescent="0.3">
      <c r="A836" s="1" t="str">
        <f t="shared" ref="A836:A899" si="31">B836&amp;"_"&amp;TRIM(D836)</f>
        <v>PH_05</v>
      </c>
      <c r="B836" s="1" t="s">
        <v>710</v>
      </c>
      <c r="C836" s="1" t="s">
        <v>713</v>
      </c>
      <c r="D836" s="8" t="s">
        <v>1030</v>
      </c>
      <c r="E836" s="8" t="s">
        <v>3053</v>
      </c>
      <c r="F836" s="1" t="s">
        <v>3054</v>
      </c>
      <c r="G836" s="1" t="str">
        <f t="shared" si="30"/>
        <v>Philippines - BICOL [05]</v>
      </c>
    </row>
    <row r="837" spans="1:7" x14ac:dyDescent="0.3">
      <c r="A837" s="1" t="str">
        <f t="shared" si="31"/>
        <v>PH_02</v>
      </c>
      <c r="B837" s="1" t="s">
        <v>710</v>
      </c>
      <c r="C837" s="1" t="s">
        <v>713</v>
      </c>
      <c r="D837" s="8" t="s">
        <v>1015</v>
      </c>
      <c r="E837" s="8" t="s">
        <v>3055</v>
      </c>
      <c r="F837" s="1" t="s">
        <v>3056</v>
      </c>
      <c r="G837" s="1" t="str">
        <f t="shared" si="30"/>
        <v>Philippines - CAGAYAN VALLEY [02]</v>
      </c>
    </row>
    <row r="838" spans="1:7" x14ac:dyDescent="0.3">
      <c r="A838" s="1" t="str">
        <f t="shared" si="31"/>
        <v>PH_03</v>
      </c>
      <c r="B838" s="1" t="s">
        <v>710</v>
      </c>
      <c r="C838" s="1" t="s">
        <v>713</v>
      </c>
      <c r="D838" s="8" t="s">
        <v>1024</v>
      </c>
      <c r="E838" s="8" t="s">
        <v>3057</v>
      </c>
      <c r="F838" s="1" t="s">
        <v>3058</v>
      </c>
      <c r="G838" s="1" t="str">
        <f t="shared" si="30"/>
        <v>Philippines - CENTRAL LUZON [03]</v>
      </c>
    </row>
    <row r="839" spans="1:7" x14ac:dyDescent="0.3">
      <c r="A839" s="1" t="str">
        <f t="shared" si="31"/>
        <v>PH_11</v>
      </c>
      <c r="B839" s="1" t="s">
        <v>710</v>
      </c>
      <c r="C839" s="1" t="s">
        <v>713</v>
      </c>
      <c r="D839" s="8" t="s">
        <v>1063</v>
      </c>
      <c r="E839" s="8" t="s">
        <v>3059</v>
      </c>
      <c r="F839" s="1" t="s">
        <v>3060</v>
      </c>
      <c r="G839" s="1" t="str">
        <f t="shared" si="30"/>
        <v>Philippines - CENTRAL MINDANAO [11]</v>
      </c>
    </row>
    <row r="840" spans="1:7" x14ac:dyDescent="0.3">
      <c r="A840" s="1" t="str">
        <f t="shared" si="31"/>
        <v>PH_07</v>
      </c>
      <c r="B840" s="1" t="s">
        <v>710</v>
      </c>
      <c r="C840" s="1" t="s">
        <v>713</v>
      </c>
      <c r="D840" s="8" t="s">
        <v>1045</v>
      </c>
      <c r="E840" s="8" t="s">
        <v>3061</v>
      </c>
      <c r="F840" s="1" t="s">
        <v>3062</v>
      </c>
      <c r="G840" s="1" t="str">
        <f t="shared" si="30"/>
        <v>Philippines - CENTRAL VISAYAS [07]</v>
      </c>
    </row>
    <row r="841" spans="1:7" x14ac:dyDescent="0.3">
      <c r="A841" s="1" t="str">
        <f t="shared" si="31"/>
        <v>PH_08</v>
      </c>
      <c r="B841" s="1" t="s">
        <v>710</v>
      </c>
      <c r="C841" s="1" t="s">
        <v>713</v>
      </c>
      <c r="D841" s="8" t="s">
        <v>1042</v>
      </c>
      <c r="E841" s="8" t="s">
        <v>3063</v>
      </c>
      <c r="F841" s="1" t="s">
        <v>3064</v>
      </c>
      <c r="G841" s="1" t="str">
        <f t="shared" si="30"/>
        <v>Philippines - EASTERN VISAYAS [08]</v>
      </c>
    </row>
    <row r="842" spans="1:7" x14ac:dyDescent="0.3">
      <c r="A842" s="1" t="str">
        <f t="shared" si="31"/>
        <v>PH_01</v>
      </c>
      <c r="B842" s="1" t="s">
        <v>710</v>
      </c>
      <c r="C842" s="1" t="s">
        <v>713</v>
      </c>
      <c r="D842" s="8" t="s">
        <v>1009</v>
      </c>
      <c r="E842" s="8" t="s">
        <v>3065</v>
      </c>
      <c r="F842" s="1" t="s">
        <v>3066</v>
      </c>
      <c r="G842" s="1" t="str">
        <f t="shared" si="30"/>
        <v>Philippines - ILOCOS [01]</v>
      </c>
    </row>
    <row r="843" spans="1:7" x14ac:dyDescent="0.3">
      <c r="A843" s="1" t="str">
        <f t="shared" si="31"/>
        <v>PH_10</v>
      </c>
      <c r="B843" s="1" t="s">
        <v>710</v>
      </c>
      <c r="C843" s="1" t="s">
        <v>713</v>
      </c>
      <c r="D843" s="8" t="s">
        <v>1060</v>
      </c>
      <c r="E843" s="8" t="s">
        <v>3067</v>
      </c>
      <c r="F843" s="1" t="s">
        <v>3068</v>
      </c>
      <c r="G843" s="1" t="str">
        <f t="shared" si="30"/>
        <v>Philippines - NORTHERN MINDANAO [10]</v>
      </c>
    </row>
    <row r="844" spans="1:7" x14ac:dyDescent="0.3">
      <c r="A844" s="1" t="str">
        <f t="shared" si="31"/>
        <v>PH_04</v>
      </c>
      <c r="B844" s="1" t="s">
        <v>710</v>
      </c>
      <c r="C844" s="1" t="s">
        <v>713</v>
      </c>
      <c r="D844" s="8" t="s">
        <v>1027</v>
      </c>
      <c r="E844" s="8" t="s">
        <v>3069</v>
      </c>
      <c r="F844" s="1" t="s">
        <v>3070</v>
      </c>
      <c r="G844" s="1" t="str">
        <f t="shared" si="30"/>
        <v>Philippines - SOUTH LUZON [04]</v>
      </c>
    </row>
    <row r="845" spans="1:7" x14ac:dyDescent="0.3">
      <c r="A845" s="1" t="str">
        <f t="shared" si="31"/>
        <v>PH_12</v>
      </c>
      <c r="B845" s="1" t="s">
        <v>710</v>
      </c>
      <c r="C845" s="1" t="s">
        <v>713</v>
      </c>
      <c r="D845" s="8" t="s">
        <v>1069</v>
      </c>
      <c r="E845" s="8" t="s">
        <v>3071</v>
      </c>
      <c r="F845" s="1" t="s">
        <v>3072</v>
      </c>
      <c r="G845" s="1" t="str">
        <f t="shared" si="30"/>
        <v>Philippines - SOUTH MINDANAO [12]</v>
      </c>
    </row>
    <row r="846" spans="1:7" x14ac:dyDescent="0.3">
      <c r="A846" s="1" t="str">
        <f t="shared" si="31"/>
        <v>PH_06</v>
      </c>
      <c r="B846" s="1" t="s">
        <v>710</v>
      </c>
      <c r="C846" s="1" t="s">
        <v>713</v>
      </c>
      <c r="D846" s="8" t="s">
        <v>1036</v>
      </c>
      <c r="E846" s="8" t="s">
        <v>3073</v>
      </c>
      <c r="F846" s="1" t="s">
        <v>3074</v>
      </c>
      <c r="G846" s="1" t="str">
        <f t="shared" si="30"/>
        <v>Philippines - WEST VISAYAS [06]</v>
      </c>
    </row>
    <row r="847" spans="1:7" x14ac:dyDescent="0.3">
      <c r="A847" s="1" t="str">
        <f t="shared" si="31"/>
        <v>PH_09</v>
      </c>
      <c r="B847" s="1" t="s">
        <v>710</v>
      </c>
      <c r="C847" s="1" t="s">
        <v>713</v>
      </c>
      <c r="D847" s="8" t="s">
        <v>1057</v>
      </c>
      <c r="E847" s="8" t="s">
        <v>3075</v>
      </c>
      <c r="F847" s="1" t="s">
        <v>3076</v>
      </c>
      <c r="G847" s="1" t="str">
        <f t="shared" si="30"/>
        <v>Philippines - WESTERN MINDANAO [09]</v>
      </c>
    </row>
    <row r="848" spans="1:7" x14ac:dyDescent="0.3">
      <c r="A848" s="1" t="str">
        <f t="shared" si="31"/>
        <v>PL_K-P</v>
      </c>
      <c r="B848" s="1" t="s">
        <v>718</v>
      </c>
      <c r="C848" s="1" t="s">
        <v>721</v>
      </c>
      <c r="D848" s="8" t="s">
        <v>3077</v>
      </c>
      <c r="E848" s="8" t="s">
        <v>3078</v>
      </c>
      <c r="F848" s="1" t="s">
        <v>3079</v>
      </c>
      <c r="G848" s="1" t="str">
        <f t="shared" ref="G848:G863" si="32">C848&amp;" - "&amp;TRIM(F848)&amp;" ["&amp;TRIM(D848)&amp;"]"</f>
        <v>Poland - KUJAWSKOPOMORSKIE [K-P]</v>
      </c>
    </row>
    <row r="849" spans="1:7" x14ac:dyDescent="0.3">
      <c r="A849" s="1" t="str">
        <f t="shared" si="31"/>
        <v>PL_W-M</v>
      </c>
      <c r="B849" s="1" t="s">
        <v>718</v>
      </c>
      <c r="C849" s="1" t="s">
        <v>721</v>
      </c>
      <c r="D849" s="8" t="s">
        <v>3080</v>
      </c>
      <c r="E849" s="8" t="s">
        <v>3081</v>
      </c>
      <c r="F849" s="1" t="s">
        <v>3082</v>
      </c>
      <c r="G849" s="1" t="str">
        <f t="shared" si="32"/>
        <v>Poland - WARMINSKOMAZURSKIE [W-M]</v>
      </c>
    </row>
    <row r="850" spans="1:7" x14ac:dyDescent="0.3">
      <c r="A850" s="1" t="str">
        <f t="shared" si="31"/>
        <v>PL_Z-P</v>
      </c>
      <c r="B850" s="1" t="s">
        <v>718</v>
      </c>
      <c r="C850" s="1" t="s">
        <v>721</v>
      </c>
      <c r="D850" s="8" t="s">
        <v>3083</v>
      </c>
      <c r="E850" s="8" t="s">
        <v>3084</v>
      </c>
      <c r="F850" s="1" t="s">
        <v>3085</v>
      </c>
      <c r="G850" s="1" t="str">
        <f t="shared" si="32"/>
        <v>Poland - ZACHODNIOPOMORSKIE [Z-P]</v>
      </c>
    </row>
    <row r="851" spans="1:7" x14ac:dyDescent="0.3">
      <c r="A851" s="1" t="str">
        <f t="shared" si="31"/>
        <v>PL_DSL</v>
      </c>
      <c r="B851" s="1" t="s">
        <v>718</v>
      </c>
      <c r="C851" s="1" t="s">
        <v>721</v>
      </c>
      <c r="D851" s="8" t="s">
        <v>3086</v>
      </c>
      <c r="E851" s="8" t="s">
        <v>3087</v>
      </c>
      <c r="F851" s="1" t="s">
        <v>3088</v>
      </c>
      <c r="G851" s="1" t="str">
        <f t="shared" si="32"/>
        <v>Poland - DOLNOSLASKIE [DSL]</v>
      </c>
    </row>
    <row r="852" spans="1:7" x14ac:dyDescent="0.3">
      <c r="A852" s="1" t="str">
        <f t="shared" si="31"/>
        <v>PL_LDZ</v>
      </c>
      <c r="B852" s="1" t="s">
        <v>718</v>
      </c>
      <c r="C852" s="1" t="s">
        <v>721</v>
      </c>
      <c r="D852" s="8" t="s">
        <v>3089</v>
      </c>
      <c r="E852" s="8" t="s">
        <v>3090</v>
      </c>
      <c r="F852" s="1" t="s">
        <v>3091</v>
      </c>
      <c r="G852" s="1" t="str">
        <f t="shared" si="32"/>
        <v>Poland - LODZKIE [LDZ]</v>
      </c>
    </row>
    <row r="853" spans="1:7" x14ac:dyDescent="0.3">
      <c r="A853" s="1" t="str">
        <f t="shared" si="31"/>
        <v>PL_LBL</v>
      </c>
      <c r="B853" s="1" t="s">
        <v>718</v>
      </c>
      <c r="C853" s="1" t="s">
        <v>721</v>
      </c>
      <c r="D853" s="8" t="s">
        <v>3092</v>
      </c>
      <c r="E853" s="8" t="s">
        <v>3093</v>
      </c>
      <c r="F853" s="1" t="s">
        <v>3094</v>
      </c>
      <c r="G853" s="1" t="str">
        <f t="shared" si="32"/>
        <v>Poland - LUBELSKIE [LBL]</v>
      </c>
    </row>
    <row r="854" spans="1:7" x14ac:dyDescent="0.3">
      <c r="A854" s="1" t="str">
        <f t="shared" si="31"/>
        <v>PL_LBS</v>
      </c>
      <c r="B854" s="1" t="s">
        <v>718</v>
      </c>
      <c r="C854" s="1" t="s">
        <v>721</v>
      </c>
      <c r="D854" s="8" t="s">
        <v>3095</v>
      </c>
      <c r="E854" s="8" t="s">
        <v>3096</v>
      </c>
      <c r="F854" s="1" t="s">
        <v>3097</v>
      </c>
      <c r="G854" s="1" t="str">
        <f t="shared" si="32"/>
        <v>Poland - LUBUSKIE [LBS]</v>
      </c>
    </row>
    <row r="855" spans="1:7" x14ac:dyDescent="0.3">
      <c r="A855" s="1" t="str">
        <f t="shared" si="31"/>
        <v>PL_MAL</v>
      </c>
      <c r="B855" s="1" t="s">
        <v>718</v>
      </c>
      <c r="C855" s="1" t="s">
        <v>721</v>
      </c>
      <c r="D855" s="8" t="s">
        <v>3098</v>
      </c>
      <c r="E855" s="8" t="s">
        <v>3099</v>
      </c>
      <c r="F855" s="1" t="s">
        <v>3100</v>
      </c>
      <c r="G855" s="1" t="str">
        <f t="shared" si="32"/>
        <v>Poland - MALOPOLSKIE [MAL]</v>
      </c>
    </row>
    <row r="856" spans="1:7" x14ac:dyDescent="0.3">
      <c r="A856" s="1" t="str">
        <f t="shared" si="31"/>
        <v>PL_MAZ</v>
      </c>
      <c r="B856" s="1" t="s">
        <v>718</v>
      </c>
      <c r="C856" s="1" t="s">
        <v>721</v>
      </c>
      <c r="D856" s="8" t="s">
        <v>3101</v>
      </c>
      <c r="E856" s="8" t="s">
        <v>3102</v>
      </c>
      <c r="F856" s="1" t="s">
        <v>3103</v>
      </c>
      <c r="G856" s="1" t="str">
        <f t="shared" si="32"/>
        <v>Poland - MAZOWIECKIE [MAZ]</v>
      </c>
    </row>
    <row r="857" spans="1:7" x14ac:dyDescent="0.3">
      <c r="A857" s="1" t="str">
        <f t="shared" si="31"/>
        <v>PL_OPO</v>
      </c>
      <c r="B857" s="1" t="s">
        <v>718</v>
      </c>
      <c r="C857" s="1" t="s">
        <v>721</v>
      </c>
      <c r="D857" s="8" t="s">
        <v>3104</v>
      </c>
      <c r="E857" s="8" t="s">
        <v>3105</v>
      </c>
      <c r="F857" s="1" t="s">
        <v>3106</v>
      </c>
      <c r="G857" s="1" t="str">
        <f t="shared" si="32"/>
        <v>Poland - OPOLSKIE [OPO]</v>
      </c>
    </row>
    <row r="858" spans="1:7" x14ac:dyDescent="0.3">
      <c r="A858" s="1" t="str">
        <f t="shared" si="31"/>
        <v>PL_PDK</v>
      </c>
      <c r="B858" s="1" t="s">
        <v>718</v>
      </c>
      <c r="C858" s="1" t="s">
        <v>721</v>
      </c>
      <c r="D858" s="8" t="s">
        <v>3107</v>
      </c>
      <c r="E858" s="8" t="s">
        <v>3108</v>
      </c>
      <c r="F858" s="1" t="s">
        <v>3109</v>
      </c>
      <c r="G858" s="1" t="str">
        <f t="shared" si="32"/>
        <v>Poland - PODKARPACKIE [PDK]</v>
      </c>
    </row>
    <row r="859" spans="1:7" x14ac:dyDescent="0.3">
      <c r="A859" s="1" t="str">
        <f t="shared" si="31"/>
        <v>PL_PDL</v>
      </c>
      <c r="B859" s="1" t="s">
        <v>718</v>
      </c>
      <c r="C859" s="1" t="s">
        <v>721</v>
      </c>
      <c r="D859" s="8" t="s">
        <v>3110</v>
      </c>
      <c r="E859" s="8" t="s">
        <v>3111</v>
      </c>
      <c r="F859" s="1" t="s">
        <v>3112</v>
      </c>
      <c r="G859" s="1" t="str">
        <f t="shared" si="32"/>
        <v>Poland - PODLASKIE [PDL]</v>
      </c>
    </row>
    <row r="860" spans="1:7" x14ac:dyDescent="0.3">
      <c r="A860" s="1" t="str">
        <f t="shared" si="31"/>
        <v>PL_POM</v>
      </c>
      <c r="B860" s="1" t="s">
        <v>718</v>
      </c>
      <c r="C860" s="1" t="s">
        <v>721</v>
      </c>
      <c r="D860" s="8" t="s">
        <v>3113</v>
      </c>
      <c r="E860" s="8" t="s">
        <v>3114</v>
      </c>
      <c r="F860" s="1" t="s">
        <v>3115</v>
      </c>
      <c r="G860" s="1" t="str">
        <f t="shared" si="32"/>
        <v>Poland - POMORSKIE [POM]</v>
      </c>
    </row>
    <row r="861" spans="1:7" x14ac:dyDescent="0.3">
      <c r="A861" s="1" t="str">
        <f t="shared" si="31"/>
        <v>PL_SLS</v>
      </c>
      <c r="B861" s="1" t="s">
        <v>718</v>
      </c>
      <c r="C861" s="1" t="s">
        <v>721</v>
      </c>
      <c r="D861" s="8" t="s">
        <v>3116</v>
      </c>
      <c r="E861" s="8" t="s">
        <v>3117</v>
      </c>
      <c r="F861" s="1" t="s">
        <v>3118</v>
      </c>
      <c r="G861" s="1" t="str">
        <f t="shared" si="32"/>
        <v>Poland - SLASKIE [SLS]</v>
      </c>
    </row>
    <row r="862" spans="1:7" x14ac:dyDescent="0.3">
      <c r="A862" s="1" t="str">
        <f t="shared" si="31"/>
        <v>PL_SWK</v>
      </c>
      <c r="B862" s="1" t="s">
        <v>718</v>
      </c>
      <c r="C862" s="1" t="s">
        <v>721</v>
      </c>
      <c r="D862" s="8" t="s">
        <v>3119</v>
      </c>
      <c r="E862" s="8" t="s">
        <v>3120</v>
      </c>
      <c r="F862" s="1" t="s">
        <v>3121</v>
      </c>
      <c r="G862" s="1" t="str">
        <f t="shared" si="32"/>
        <v>Poland - SWIETOKRZYSKIE [SWK]</v>
      </c>
    </row>
    <row r="863" spans="1:7" x14ac:dyDescent="0.3">
      <c r="A863" s="1" t="str">
        <f t="shared" si="31"/>
        <v>PL_WLK</v>
      </c>
      <c r="B863" s="1" t="s">
        <v>718</v>
      </c>
      <c r="C863" s="1" t="s">
        <v>721</v>
      </c>
      <c r="D863" s="8" t="s">
        <v>3122</v>
      </c>
      <c r="E863" s="8" t="s">
        <v>3123</v>
      </c>
      <c r="F863" s="1" t="s">
        <v>3124</v>
      </c>
      <c r="G863" s="1" t="str">
        <f t="shared" si="32"/>
        <v>Poland - WIELKOPOLSKIE [WLK]</v>
      </c>
    </row>
    <row r="864" spans="1:7" x14ac:dyDescent="0.3">
      <c r="A864" s="1" t="str">
        <f t="shared" si="31"/>
        <v>PL_43</v>
      </c>
      <c r="B864" s="1" t="s">
        <v>718</v>
      </c>
      <c r="C864" s="1" t="s">
        <v>721</v>
      </c>
      <c r="D864" s="8" t="s">
        <v>1767</v>
      </c>
      <c r="E864" s="8" t="s">
        <v>3125</v>
      </c>
      <c r="F864" s="1" t="s">
        <v>3126</v>
      </c>
      <c r="G864" s="1" t="str">
        <f t="shared" si="30"/>
        <v>Poland - TORUN [43]</v>
      </c>
    </row>
    <row r="865" spans="1:7" x14ac:dyDescent="0.3">
      <c r="A865" s="1" t="str">
        <f t="shared" si="31"/>
        <v>PT_42</v>
      </c>
      <c r="B865" s="1" t="s">
        <v>738</v>
      </c>
      <c r="C865" s="1" t="s">
        <v>741</v>
      </c>
      <c r="D865" s="8" t="s">
        <v>1770</v>
      </c>
      <c r="E865" s="8" t="s">
        <v>3127</v>
      </c>
      <c r="F865" s="1" t="s">
        <v>3128</v>
      </c>
      <c r="G865" s="1" t="str">
        <f t="shared" si="30"/>
        <v>Portugal - ALENTEJO CENTRAL [42]</v>
      </c>
    </row>
    <row r="866" spans="1:7" x14ac:dyDescent="0.3">
      <c r="A866" s="1" t="str">
        <f t="shared" si="31"/>
        <v>PT_40</v>
      </c>
      <c r="B866" s="1" t="s">
        <v>738</v>
      </c>
      <c r="C866" s="1" t="s">
        <v>741</v>
      </c>
      <c r="D866" s="8" t="s">
        <v>1764</v>
      </c>
      <c r="E866" s="8" t="s">
        <v>3129</v>
      </c>
      <c r="F866" s="1" t="s">
        <v>3130</v>
      </c>
      <c r="G866" s="1" t="str">
        <f t="shared" si="30"/>
        <v>Portugal - ALENTEJO LITORAL [40]</v>
      </c>
    </row>
    <row r="867" spans="1:7" x14ac:dyDescent="0.3">
      <c r="A867" s="1" t="str">
        <f t="shared" si="31"/>
        <v>PT_50</v>
      </c>
      <c r="B867" s="1" t="s">
        <v>738</v>
      </c>
      <c r="C867" s="1" t="s">
        <v>741</v>
      </c>
      <c r="D867" s="8" t="s">
        <v>1456</v>
      </c>
      <c r="E867" s="8" t="s">
        <v>3131</v>
      </c>
      <c r="F867" s="1" t="s">
        <v>3132</v>
      </c>
      <c r="G867" s="1" t="str">
        <f t="shared" si="30"/>
        <v>Portugal - ALGARVE [50]</v>
      </c>
    </row>
    <row r="868" spans="1:7" x14ac:dyDescent="0.3">
      <c r="A868" s="1" t="str">
        <f t="shared" si="31"/>
        <v>PT_41</v>
      </c>
      <c r="B868" s="1" t="s">
        <v>738</v>
      </c>
      <c r="C868" s="1" t="s">
        <v>741</v>
      </c>
      <c r="D868" s="8" t="s">
        <v>1447</v>
      </c>
      <c r="E868" s="8" t="s">
        <v>3133</v>
      </c>
      <c r="F868" s="1" t="s">
        <v>3134</v>
      </c>
      <c r="G868" s="1" t="str">
        <f t="shared" si="30"/>
        <v>Portugal - ALTO ALENTEJO [41]</v>
      </c>
    </row>
    <row r="869" spans="1:7" x14ac:dyDescent="0.3">
      <c r="A869" s="1" t="str">
        <f t="shared" si="31"/>
        <v>PT_17</v>
      </c>
      <c r="B869" s="1" t="s">
        <v>738</v>
      </c>
      <c r="C869" s="1" t="s">
        <v>741</v>
      </c>
      <c r="D869" s="8" t="s">
        <v>1021</v>
      </c>
      <c r="E869" s="8" t="s">
        <v>3135</v>
      </c>
      <c r="F869" s="1" t="s">
        <v>3136</v>
      </c>
      <c r="G869" s="1" t="str">
        <f t="shared" si="30"/>
        <v>Portugal - ALTO TRÁSOSMONTES [17]</v>
      </c>
    </row>
    <row r="870" spans="1:7" x14ac:dyDescent="0.3">
      <c r="A870" s="1" t="str">
        <f t="shared" si="31"/>
        <v>PT_12</v>
      </c>
      <c r="B870" s="1" t="s">
        <v>738</v>
      </c>
      <c r="C870" s="1" t="s">
        <v>741</v>
      </c>
      <c r="D870" s="8" t="s">
        <v>1069</v>
      </c>
      <c r="E870" s="8" t="s">
        <v>3137</v>
      </c>
      <c r="F870" s="1" t="s">
        <v>3138</v>
      </c>
      <c r="G870" s="1" t="str">
        <f t="shared" si="30"/>
        <v>Portugal - AVE [12]</v>
      </c>
    </row>
    <row r="871" spans="1:7" x14ac:dyDescent="0.3">
      <c r="A871" s="1" t="str">
        <f t="shared" si="31"/>
        <v>PT_43</v>
      </c>
      <c r="B871" s="1" t="s">
        <v>738</v>
      </c>
      <c r="C871" s="1" t="s">
        <v>741</v>
      </c>
      <c r="D871" s="8" t="s">
        <v>1767</v>
      </c>
      <c r="E871" s="8" t="s">
        <v>3139</v>
      </c>
      <c r="F871" s="1" t="s">
        <v>3140</v>
      </c>
      <c r="G871" s="1" t="str">
        <f t="shared" si="30"/>
        <v>Portugal - BAIXO ALENTEJO [43]</v>
      </c>
    </row>
    <row r="872" spans="1:7" x14ac:dyDescent="0.3">
      <c r="A872" s="1" t="str">
        <f t="shared" si="31"/>
        <v>PT_21</v>
      </c>
      <c r="B872" s="1" t="s">
        <v>738</v>
      </c>
      <c r="C872" s="1" t="s">
        <v>741</v>
      </c>
      <c r="D872" s="8" t="s">
        <v>1039</v>
      </c>
      <c r="E872" s="8" t="s">
        <v>3141</v>
      </c>
      <c r="F872" s="1" t="s">
        <v>3142</v>
      </c>
      <c r="G872" s="1" t="str">
        <f t="shared" si="30"/>
        <v>Portugal - BAIXO MONDEGO [21]</v>
      </c>
    </row>
    <row r="873" spans="1:7" x14ac:dyDescent="0.3">
      <c r="A873" s="1" t="str">
        <f t="shared" si="31"/>
        <v>PT_20</v>
      </c>
      <c r="B873" s="1" t="s">
        <v>738</v>
      </c>
      <c r="C873" s="1" t="s">
        <v>741</v>
      </c>
      <c r="D873" s="8" t="s">
        <v>1051</v>
      </c>
      <c r="E873" s="8" t="s">
        <v>3143</v>
      </c>
      <c r="F873" s="1" t="s">
        <v>3144</v>
      </c>
      <c r="G873" s="1" t="str">
        <f t="shared" si="30"/>
        <v>Portugal - BAIXO VOUGA [20]</v>
      </c>
    </row>
    <row r="874" spans="1:7" x14ac:dyDescent="0.3">
      <c r="A874" s="1" t="str">
        <f t="shared" si="31"/>
        <v>PT_27</v>
      </c>
      <c r="B874" s="1" t="s">
        <v>738</v>
      </c>
      <c r="C874" s="1" t="s">
        <v>741</v>
      </c>
      <c r="D874" s="8" t="s">
        <v>1433</v>
      </c>
      <c r="E874" s="8" t="s">
        <v>3145</v>
      </c>
      <c r="F874" s="1" t="s">
        <v>3146</v>
      </c>
      <c r="G874" s="1" t="str">
        <f t="shared" si="30"/>
        <v>Portugal - BEIRA INTERIOR NORTE  [27]</v>
      </c>
    </row>
    <row r="875" spans="1:7" x14ac:dyDescent="0.3">
      <c r="A875" s="1" t="str">
        <f t="shared" si="31"/>
        <v>PT_28</v>
      </c>
      <c r="B875" s="1" t="s">
        <v>738</v>
      </c>
      <c r="C875" s="1" t="s">
        <v>741</v>
      </c>
      <c r="D875" s="8" t="s">
        <v>1721</v>
      </c>
      <c r="E875" s="8" t="s">
        <v>3147</v>
      </c>
      <c r="F875" s="1" t="s">
        <v>3148</v>
      </c>
      <c r="G875" s="1" t="str">
        <f t="shared" si="30"/>
        <v>Portugal - BEIRA INTERIOR SUL [28]</v>
      </c>
    </row>
    <row r="876" spans="1:7" x14ac:dyDescent="0.3">
      <c r="A876" s="1" t="str">
        <f t="shared" si="31"/>
        <v>PT_11</v>
      </c>
      <c r="B876" s="1" t="s">
        <v>738</v>
      </c>
      <c r="C876" s="1" t="s">
        <v>741</v>
      </c>
      <c r="D876" s="8" t="s">
        <v>1063</v>
      </c>
      <c r="E876" s="8" t="s">
        <v>3149</v>
      </c>
      <c r="F876" s="1" t="s">
        <v>3150</v>
      </c>
      <c r="G876" s="1" t="str">
        <f t="shared" si="30"/>
        <v>Portugal - CÁVADO [11]</v>
      </c>
    </row>
    <row r="877" spans="1:7" x14ac:dyDescent="0.3">
      <c r="A877" s="1" t="str">
        <f t="shared" si="31"/>
        <v>PT_29</v>
      </c>
      <c r="B877" s="1" t="s">
        <v>738</v>
      </c>
      <c r="C877" s="1" t="s">
        <v>741</v>
      </c>
      <c r="D877" s="8" t="s">
        <v>1724</v>
      </c>
      <c r="E877" s="8" t="s">
        <v>3151</v>
      </c>
      <c r="F877" s="1" t="s">
        <v>3152</v>
      </c>
      <c r="G877" s="1" t="str">
        <f t="shared" si="30"/>
        <v>Portugal - COVA DA BEIRA [29]</v>
      </c>
    </row>
    <row r="878" spans="1:7" x14ac:dyDescent="0.3">
      <c r="A878" s="1" t="str">
        <f t="shared" si="31"/>
        <v>PT_25</v>
      </c>
      <c r="B878" s="1" t="s">
        <v>738</v>
      </c>
      <c r="C878" s="1" t="s">
        <v>741</v>
      </c>
      <c r="D878" s="8" t="s">
        <v>1438</v>
      </c>
      <c r="E878" s="8" t="s">
        <v>3153</v>
      </c>
      <c r="F878" s="1" t="s">
        <v>3154</v>
      </c>
      <c r="G878" s="1" t="str">
        <f t="shared" si="30"/>
        <v>Portugal - DÃOLAFOES [25]</v>
      </c>
    </row>
    <row r="879" spans="1:7" x14ac:dyDescent="0.3">
      <c r="A879" s="1" t="str">
        <f t="shared" si="31"/>
        <v>PT_16</v>
      </c>
      <c r="B879" s="1" t="s">
        <v>738</v>
      </c>
      <c r="C879" s="1" t="s">
        <v>741</v>
      </c>
      <c r="D879" s="8" t="s">
        <v>1018</v>
      </c>
      <c r="E879" s="8" t="s">
        <v>3155</v>
      </c>
      <c r="F879" s="1" t="s">
        <v>3156</v>
      </c>
      <c r="G879" s="1" t="str">
        <f t="shared" si="30"/>
        <v>Portugal - DOURO [16]</v>
      </c>
    </row>
    <row r="880" spans="1:7" x14ac:dyDescent="0.3">
      <c r="A880" s="1" t="str">
        <f t="shared" si="31"/>
        <v>PT_15</v>
      </c>
      <c r="B880" s="1" t="s">
        <v>738</v>
      </c>
      <c r="C880" s="1" t="s">
        <v>741</v>
      </c>
      <c r="D880" s="8" t="s">
        <v>1419</v>
      </c>
      <c r="E880" s="8" t="s">
        <v>3157</v>
      </c>
      <c r="F880" s="1" t="s">
        <v>3158</v>
      </c>
      <c r="G880" s="1" t="str">
        <f t="shared" si="30"/>
        <v>Portugal - ENTRE DOURO E VOUGA [15]</v>
      </c>
    </row>
    <row r="881" spans="1:7" x14ac:dyDescent="0.3">
      <c r="A881" s="1" t="str">
        <f t="shared" si="31"/>
        <v>PT_31</v>
      </c>
      <c r="B881" s="1" t="s">
        <v>738</v>
      </c>
      <c r="C881" s="1" t="s">
        <v>741</v>
      </c>
      <c r="D881" s="8" t="s">
        <v>1730</v>
      </c>
      <c r="E881" s="8" t="s">
        <v>3159</v>
      </c>
      <c r="F881" s="1" t="s">
        <v>3160</v>
      </c>
      <c r="G881" s="1" t="str">
        <f t="shared" si="30"/>
        <v>Portugal - GRANDE LISBOA [31]</v>
      </c>
    </row>
    <row r="882" spans="1:7" x14ac:dyDescent="0.3">
      <c r="A882" s="1" t="str">
        <f t="shared" si="31"/>
        <v>PT_13</v>
      </c>
      <c r="B882" s="1" t="s">
        <v>738</v>
      </c>
      <c r="C882" s="1" t="s">
        <v>741</v>
      </c>
      <c r="D882" s="8" t="s">
        <v>1072</v>
      </c>
      <c r="E882" s="8" t="s">
        <v>3161</v>
      </c>
      <c r="F882" s="1" t="s">
        <v>3162</v>
      </c>
      <c r="G882" s="1" t="str">
        <f t="shared" si="30"/>
        <v>Portugal - GRANDE PORTO [13]</v>
      </c>
    </row>
    <row r="883" spans="1:7" x14ac:dyDescent="0.3">
      <c r="A883" s="1" t="str">
        <f t="shared" si="31"/>
        <v>PT_34</v>
      </c>
      <c r="B883" s="1" t="s">
        <v>738</v>
      </c>
      <c r="C883" s="1" t="s">
        <v>741</v>
      </c>
      <c r="D883" s="8" t="s">
        <v>1744</v>
      </c>
      <c r="E883" s="8" t="s">
        <v>3163</v>
      </c>
      <c r="F883" s="1" t="s">
        <v>3164</v>
      </c>
      <c r="G883" s="1" t="str">
        <f t="shared" si="30"/>
        <v>Portugal - LEZÍRIA DO TEJO [34]</v>
      </c>
    </row>
    <row r="884" spans="1:7" x14ac:dyDescent="0.3">
      <c r="A884" s="1" t="str">
        <f t="shared" si="31"/>
        <v>PT_33</v>
      </c>
      <c r="B884" s="1" t="s">
        <v>738</v>
      </c>
      <c r="C884" s="1" t="s">
        <v>741</v>
      </c>
      <c r="D884" s="8" t="s">
        <v>1736</v>
      </c>
      <c r="E884" s="8" t="s">
        <v>3165</v>
      </c>
      <c r="F884" s="1" t="s">
        <v>3166</v>
      </c>
      <c r="G884" s="1" t="str">
        <f t="shared" si="30"/>
        <v>Portugal - MÉDIO TEJO [33]</v>
      </c>
    </row>
    <row r="885" spans="1:7" x14ac:dyDescent="0.3">
      <c r="A885" s="1" t="str">
        <f t="shared" si="31"/>
        <v>PT_10</v>
      </c>
      <c r="B885" s="1" t="s">
        <v>738</v>
      </c>
      <c r="C885" s="1" t="s">
        <v>741</v>
      </c>
      <c r="D885" s="8" t="s">
        <v>1060</v>
      </c>
      <c r="E885" s="8" t="s">
        <v>3167</v>
      </c>
      <c r="F885" s="1" t="s">
        <v>3168</v>
      </c>
      <c r="G885" s="1" t="str">
        <f t="shared" si="30"/>
        <v>Portugal - MINHOLIMA [10]</v>
      </c>
    </row>
    <row r="886" spans="1:7" x14ac:dyDescent="0.3">
      <c r="A886" s="1" t="str">
        <f t="shared" si="31"/>
        <v>PT_30</v>
      </c>
      <c r="B886" s="1" t="s">
        <v>738</v>
      </c>
      <c r="C886" s="1" t="s">
        <v>741</v>
      </c>
      <c r="D886" s="8" t="s">
        <v>1727</v>
      </c>
      <c r="E886" s="8" t="s">
        <v>3169</v>
      </c>
      <c r="F886" s="1" t="s">
        <v>3170</v>
      </c>
      <c r="G886" s="1" t="str">
        <f t="shared" si="30"/>
        <v>Portugal - OESTE [30]</v>
      </c>
    </row>
    <row r="887" spans="1:7" x14ac:dyDescent="0.3">
      <c r="A887" s="1" t="str">
        <f t="shared" si="31"/>
        <v>PT_32</v>
      </c>
      <c r="B887" s="1" t="s">
        <v>738</v>
      </c>
      <c r="C887" s="1" t="s">
        <v>741</v>
      </c>
      <c r="D887" s="8" t="s">
        <v>1733</v>
      </c>
      <c r="E887" s="8" t="s">
        <v>3171</v>
      </c>
      <c r="F887" s="1" t="s">
        <v>3172</v>
      </c>
      <c r="G887" s="1" t="str">
        <f t="shared" si="30"/>
        <v>Portugal - PENÍNSULA DE SETÚBAL  [32]</v>
      </c>
    </row>
    <row r="888" spans="1:7" x14ac:dyDescent="0.3">
      <c r="A888" s="1" t="str">
        <f t="shared" si="31"/>
        <v>PT_23</v>
      </c>
      <c r="B888" s="1" t="s">
        <v>738</v>
      </c>
      <c r="C888" s="1" t="s">
        <v>741</v>
      </c>
      <c r="D888" s="8" t="s">
        <v>1066</v>
      </c>
      <c r="E888" s="8" t="s">
        <v>3173</v>
      </c>
      <c r="F888" s="1" t="s">
        <v>3174</v>
      </c>
      <c r="G888" s="1" t="str">
        <f t="shared" si="30"/>
        <v>Portugal - PINHAL INTERIOR N. [23]</v>
      </c>
    </row>
    <row r="889" spans="1:7" x14ac:dyDescent="0.3">
      <c r="A889" s="1" t="str">
        <f t="shared" si="31"/>
        <v>PT_24</v>
      </c>
      <c r="B889" s="1" t="s">
        <v>738</v>
      </c>
      <c r="C889" s="1" t="s">
        <v>741</v>
      </c>
      <c r="D889" s="8" t="s">
        <v>1075</v>
      </c>
      <c r="E889" s="8" t="s">
        <v>3175</v>
      </c>
      <c r="F889" s="1" t="s">
        <v>3176</v>
      </c>
      <c r="G889" s="1" t="str">
        <f t="shared" si="30"/>
        <v>Portugal - PINHAL INTERIOR SUL [24]</v>
      </c>
    </row>
    <row r="890" spans="1:7" x14ac:dyDescent="0.3">
      <c r="A890" s="1" t="str">
        <f t="shared" si="31"/>
        <v>PT_22</v>
      </c>
      <c r="B890" s="1" t="s">
        <v>738</v>
      </c>
      <c r="C890" s="1" t="s">
        <v>741</v>
      </c>
      <c r="D890" s="8" t="s">
        <v>1054</v>
      </c>
      <c r="E890" s="8" t="s">
        <v>3177</v>
      </c>
      <c r="F890" s="1" t="s">
        <v>3178</v>
      </c>
      <c r="G890" s="1" t="str">
        <f t="shared" si="30"/>
        <v>Portugal - PINHAL LITORAL [22]</v>
      </c>
    </row>
    <row r="891" spans="1:7" x14ac:dyDescent="0.3">
      <c r="A891" s="1" t="str">
        <f t="shared" si="31"/>
        <v>PT_70</v>
      </c>
      <c r="B891" s="1" t="s">
        <v>738</v>
      </c>
      <c r="C891" s="1" t="s">
        <v>741</v>
      </c>
      <c r="D891" s="8" t="s">
        <v>1480</v>
      </c>
      <c r="E891" s="8" t="s">
        <v>3179</v>
      </c>
      <c r="F891" s="1" t="s">
        <v>3180</v>
      </c>
      <c r="G891" s="1" t="str">
        <f t="shared" si="30"/>
        <v>Portugal - REG. AUT. DA MADEIRA  [70]</v>
      </c>
    </row>
    <row r="892" spans="1:7" x14ac:dyDescent="0.3">
      <c r="A892" s="1" t="str">
        <f t="shared" si="31"/>
        <v>PT_60</v>
      </c>
      <c r="B892" s="1" t="s">
        <v>738</v>
      </c>
      <c r="C892" s="1" t="s">
        <v>741</v>
      </c>
      <c r="D892" s="8" t="s">
        <v>1818</v>
      </c>
      <c r="E892" s="8" t="s">
        <v>3181</v>
      </c>
      <c r="F892" s="1" t="s">
        <v>3182</v>
      </c>
      <c r="G892" s="1" t="str">
        <f t="shared" si="30"/>
        <v>Portugal - REG. AUT. DOS AÇORES  [60]</v>
      </c>
    </row>
    <row r="893" spans="1:7" x14ac:dyDescent="0.3">
      <c r="A893" s="1" t="str">
        <f t="shared" si="31"/>
        <v>PT_26</v>
      </c>
      <c r="B893" s="1" t="s">
        <v>738</v>
      </c>
      <c r="C893" s="1" t="s">
        <v>741</v>
      </c>
      <c r="D893" s="8" t="s">
        <v>1714</v>
      </c>
      <c r="E893" s="8" t="s">
        <v>3183</v>
      </c>
      <c r="F893" s="1" t="s">
        <v>3184</v>
      </c>
      <c r="G893" s="1" t="str">
        <f t="shared" ref="G893:G956" si="33">C893&amp;" - "&amp;F893&amp;" ["&amp;TRIM(D893)&amp;"]"</f>
        <v>Portugal - SERRA DA ESTRELA [26]</v>
      </c>
    </row>
    <row r="894" spans="1:7" x14ac:dyDescent="0.3">
      <c r="A894" s="1" t="str">
        <f t="shared" si="31"/>
        <v>PT_14</v>
      </c>
      <c r="B894" s="1" t="s">
        <v>738</v>
      </c>
      <c r="C894" s="1" t="s">
        <v>741</v>
      </c>
      <c r="D894" s="8" t="s">
        <v>1078</v>
      </c>
      <c r="E894" s="8" t="s">
        <v>3185</v>
      </c>
      <c r="F894" s="1" t="s">
        <v>3186</v>
      </c>
      <c r="G894" s="1" t="str">
        <f t="shared" si="33"/>
        <v>Portugal - TÂMEGA [14]</v>
      </c>
    </row>
    <row r="895" spans="1:7" x14ac:dyDescent="0.3">
      <c r="A895" s="1" t="str">
        <f t="shared" si="31"/>
        <v>RO_01</v>
      </c>
      <c r="B895" s="1" t="s">
        <v>758</v>
      </c>
      <c r="C895" s="1" t="s">
        <v>761</v>
      </c>
      <c r="D895" s="8" t="s">
        <v>1009</v>
      </c>
      <c r="E895" s="8" t="s">
        <v>3187</v>
      </c>
      <c r="F895" s="1" t="s">
        <v>3188</v>
      </c>
      <c r="G895" s="1" t="str">
        <f t="shared" si="33"/>
        <v>Romania - ALBA [01]</v>
      </c>
    </row>
    <row r="896" spans="1:7" x14ac:dyDescent="0.3">
      <c r="A896" s="1" t="str">
        <f t="shared" si="31"/>
        <v>RO_02</v>
      </c>
      <c r="B896" s="1" t="s">
        <v>758</v>
      </c>
      <c r="C896" s="1" t="s">
        <v>761</v>
      </c>
      <c r="D896" s="8" t="s">
        <v>1015</v>
      </c>
      <c r="E896" s="8" t="s">
        <v>3189</v>
      </c>
      <c r="F896" s="1" t="s">
        <v>3190</v>
      </c>
      <c r="G896" s="1" t="str">
        <f t="shared" si="33"/>
        <v>Romania - ARAD [02]</v>
      </c>
    </row>
    <row r="897" spans="1:7" x14ac:dyDescent="0.3">
      <c r="A897" s="1" t="str">
        <f t="shared" si="31"/>
        <v>RO_03</v>
      </c>
      <c r="B897" s="1" t="s">
        <v>758</v>
      </c>
      <c r="C897" s="1" t="s">
        <v>761</v>
      </c>
      <c r="D897" s="8" t="s">
        <v>1024</v>
      </c>
      <c r="E897" s="8" t="s">
        <v>3191</v>
      </c>
      <c r="F897" s="1" t="s">
        <v>3192</v>
      </c>
      <c r="G897" s="1" t="str">
        <f t="shared" si="33"/>
        <v>Romania - ARGES [03]</v>
      </c>
    </row>
    <row r="898" spans="1:7" x14ac:dyDescent="0.3">
      <c r="A898" s="1" t="str">
        <f t="shared" si="31"/>
        <v>RO_04</v>
      </c>
      <c r="B898" s="1" t="s">
        <v>758</v>
      </c>
      <c r="C898" s="1" t="s">
        <v>761</v>
      </c>
      <c r="D898" s="8" t="s">
        <v>1027</v>
      </c>
      <c r="E898" s="8" t="s">
        <v>3193</v>
      </c>
      <c r="F898" s="1" t="s">
        <v>3194</v>
      </c>
      <c r="G898" s="1" t="str">
        <f t="shared" si="33"/>
        <v>Romania - BACAU [04]</v>
      </c>
    </row>
    <row r="899" spans="1:7" x14ac:dyDescent="0.3">
      <c r="A899" s="1" t="str">
        <f t="shared" si="31"/>
        <v>RO_05</v>
      </c>
      <c r="B899" s="1" t="s">
        <v>758</v>
      </c>
      <c r="C899" s="1" t="s">
        <v>761</v>
      </c>
      <c r="D899" s="8" t="s">
        <v>1030</v>
      </c>
      <c r="E899" s="8" t="s">
        <v>3195</v>
      </c>
      <c r="F899" s="1" t="s">
        <v>3196</v>
      </c>
      <c r="G899" s="1" t="str">
        <f t="shared" si="33"/>
        <v>Romania - BIHOR [05]</v>
      </c>
    </row>
    <row r="900" spans="1:7" x14ac:dyDescent="0.3">
      <c r="A900" s="1" t="str">
        <f t="shared" ref="A900:A963" si="34">B900&amp;"_"&amp;TRIM(D900)</f>
        <v>RO_06</v>
      </c>
      <c r="B900" s="1" t="s">
        <v>758</v>
      </c>
      <c r="C900" s="1" t="s">
        <v>761</v>
      </c>
      <c r="D900" s="8" t="s">
        <v>1036</v>
      </c>
      <c r="E900" s="8" t="s">
        <v>3197</v>
      </c>
      <c r="F900" s="1" t="s">
        <v>3198</v>
      </c>
      <c r="G900" s="1" t="str">
        <f t="shared" si="33"/>
        <v>Romania - BISTRITANASAUD [06]</v>
      </c>
    </row>
    <row r="901" spans="1:7" x14ac:dyDescent="0.3">
      <c r="A901" s="1" t="str">
        <f t="shared" si="34"/>
        <v>RO_07</v>
      </c>
      <c r="B901" s="1" t="s">
        <v>758</v>
      </c>
      <c r="C901" s="1" t="s">
        <v>761</v>
      </c>
      <c r="D901" s="8" t="s">
        <v>1045</v>
      </c>
      <c r="E901" s="8" t="s">
        <v>3199</v>
      </c>
      <c r="F901" s="1" t="s">
        <v>3200</v>
      </c>
      <c r="G901" s="1" t="str">
        <f t="shared" si="33"/>
        <v>Romania - BOTOSANI [07]</v>
      </c>
    </row>
    <row r="902" spans="1:7" x14ac:dyDescent="0.3">
      <c r="A902" s="1" t="str">
        <f t="shared" si="34"/>
        <v>RO_08</v>
      </c>
      <c r="B902" s="1" t="s">
        <v>758</v>
      </c>
      <c r="C902" s="1" t="s">
        <v>761</v>
      </c>
      <c r="D902" s="8" t="s">
        <v>1042</v>
      </c>
      <c r="E902" s="8" t="s">
        <v>3201</v>
      </c>
      <c r="F902" s="1" t="s">
        <v>3202</v>
      </c>
      <c r="G902" s="1" t="str">
        <f t="shared" si="33"/>
        <v>Romania - BRAILA [08]</v>
      </c>
    </row>
    <row r="903" spans="1:7" x14ac:dyDescent="0.3">
      <c r="A903" s="1" t="str">
        <f t="shared" si="34"/>
        <v>RO_09</v>
      </c>
      <c r="B903" s="1" t="s">
        <v>758</v>
      </c>
      <c r="C903" s="1" t="s">
        <v>761</v>
      </c>
      <c r="D903" s="8" t="s">
        <v>1057</v>
      </c>
      <c r="E903" s="8" t="s">
        <v>3203</v>
      </c>
      <c r="F903" s="1" t="s">
        <v>3204</v>
      </c>
      <c r="G903" s="1" t="str">
        <f t="shared" si="33"/>
        <v>Romania - BRASOV [09]</v>
      </c>
    </row>
    <row r="904" spans="1:7" x14ac:dyDescent="0.3">
      <c r="A904" s="1" t="str">
        <f t="shared" si="34"/>
        <v>RO_10</v>
      </c>
      <c r="B904" s="1" t="s">
        <v>758</v>
      </c>
      <c r="C904" s="1" t="s">
        <v>761</v>
      </c>
      <c r="D904" s="8" t="s">
        <v>1060</v>
      </c>
      <c r="E904" s="8" t="s">
        <v>3205</v>
      </c>
      <c r="F904" s="1" t="s">
        <v>3206</v>
      </c>
      <c r="G904" s="1" t="str">
        <f t="shared" si="33"/>
        <v>Romania - BUCURESTI [10]</v>
      </c>
    </row>
    <row r="905" spans="1:7" x14ac:dyDescent="0.3">
      <c r="A905" s="1" t="str">
        <f t="shared" si="34"/>
        <v>RO_11</v>
      </c>
      <c r="B905" s="1" t="s">
        <v>758</v>
      </c>
      <c r="C905" s="1" t="s">
        <v>761</v>
      </c>
      <c r="D905" s="8" t="s">
        <v>1063</v>
      </c>
      <c r="E905" s="8" t="s">
        <v>3207</v>
      </c>
      <c r="F905" s="1" t="s">
        <v>3208</v>
      </c>
      <c r="G905" s="1" t="str">
        <f t="shared" si="33"/>
        <v>Romania - BUZAU [11]</v>
      </c>
    </row>
    <row r="906" spans="1:7" x14ac:dyDescent="0.3">
      <c r="A906" s="1" t="str">
        <f t="shared" si="34"/>
        <v>RO_12</v>
      </c>
      <c r="B906" s="1" t="s">
        <v>758</v>
      </c>
      <c r="C906" s="1" t="s">
        <v>761</v>
      </c>
      <c r="D906" s="8" t="s">
        <v>1069</v>
      </c>
      <c r="E906" s="8" t="s">
        <v>3209</v>
      </c>
      <c r="F906" s="1" t="s">
        <v>3210</v>
      </c>
      <c r="G906" s="1" t="str">
        <f t="shared" si="33"/>
        <v>Romania - CALARASI [12]</v>
      </c>
    </row>
    <row r="907" spans="1:7" x14ac:dyDescent="0.3">
      <c r="A907" s="1" t="str">
        <f t="shared" si="34"/>
        <v>RO_13</v>
      </c>
      <c r="B907" s="1" t="s">
        <v>758</v>
      </c>
      <c r="C907" s="1" t="s">
        <v>761</v>
      </c>
      <c r="D907" s="8" t="s">
        <v>1072</v>
      </c>
      <c r="E907" s="8" t="s">
        <v>3211</v>
      </c>
      <c r="F907" s="1" t="s">
        <v>3212</v>
      </c>
      <c r="G907" s="1" t="str">
        <f t="shared" si="33"/>
        <v>Romania - CARASSEVERIN [13]</v>
      </c>
    </row>
    <row r="908" spans="1:7" x14ac:dyDescent="0.3">
      <c r="A908" s="1" t="str">
        <f t="shared" si="34"/>
        <v>RO_14</v>
      </c>
      <c r="B908" s="1" t="s">
        <v>758</v>
      </c>
      <c r="C908" s="1" t="s">
        <v>761</v>
      </c>
      <c r="D908" s="8" t="s">
        <v>1078</v>
      </c>
      <c r="E908" s="8" t="s">
        <v>3213</v>
      </c>
      <c r="F908" s="1" t="s">
        <v>3214</v>
      </c>
      <c r="G908" s="1" t="str">
        <f t="shared" si="33"/>
        <v>Romania - CLUJ [14]</v>
      </c>
    </row>
    <row r="909" spans="1:7" x14ac:dyDescent="0.3">
      <c r="A909" s="1" t="str">
        <f t="shared" si="34"/>
        <v>RO_15</v>
      </c>
      <c r="B909" s="1" t="s">
        <v>758</v>
      </c>
      <c r="C909" s="1" t="s">
        <v>761</v>
      </c>
      <c r="D909" s="8" t="s">
        <v>1419</v>
      </c>
      <c r="E909" s="8" t="s">
        <v>3215</v>
      </c>
      <c r="F909" s="1" t="s">
        <v>3216</v>
      </c>
      <c r="G909" s="1" t="str">
        <f t="shared" si="33"/>
        <v>Romania - CONSTANTA [15]</v>
      </c>
    </row>
    <row r="910" spans="1:7" x14ac:dyDescent="0.3">
      <c r="A910" s="1" t="str">
        <f t="shared" si="34"/>
        <v>RO_16</v>
      </c>
      <c r="B910" s="1" t="s">
        <v>758</v>
      </c>
      <c r="C910" s="1" t="s">
        <v>761</v>
      </c>
      <c r="D910" s="8" t="s">
        <v>1018</v>
      </c>
      <c r="E910" s="8" t="s">
        <v>3217</v>
      </c>
      <c r="F910" s="1" t="s">
        <v>3218</v>
      </c>
      <c r="G910" s="1" t="str">
        <f t="shared" si="33"/>
        <v>Romania - COVASNA [16]</v>
      </c>
    </row>
    <row r="911" spans="1:7" x14ac:dyDescent="0.3">
      <c r="A911" s="1" t="str">
        <f t="shared" si="34"/>
        <v>RO_17</v>
      </c>
      <c r="B911" s="1" t="s">
        <v>758</v>
      </c>
      <c r="C911" s="1" t="s">
        <v>761</v>
      </c>
      <c r="D911" s="8" t="s">
        <v>1021</v>
      </c>
      <c r="E911" s="8" t="s">
        <v>3219</v>
      </c>
      <c r="F911" s="1" t="s">
        <v>3220</v>
      </c>
      <c r="G911" s="1" t="str">
        <f t="shared" si="33"/>
        <v>Romania - DIMBOVITA [17]</v>
      </c>
    </row>
    <row r="912" spans="1:7" x14ac:dyDescent="0.3">
      <c r="A912" s="1" t="str">
        <f t="shared" si="34"/>
        <v>RO_18</v>
      </c>
      <c r="B912" s="1" t="s">
        <v>758</v>
      </c>
      <c r="C912" s="1" t="s">
        <v>761</v>
      </c>
      <c r="D912" s="8" t="s">
        <v>1033</v>
      </c>
      <c r="E912" s="8" t="s">
        <v>3221</v>
      </c>
      <c r="F912" s="1" t="s">
        <v>3222</v>
      </c>
      <c r="G912" s="1" t="str">
        <f t="shared" si="33"/>
        <v>Romania - DOLJ [18]</v>
      </c>
    </row>
    <row r="913" spans="1:7" x14ac:dyDescent="0.3">
      <c r="A913" s="1" t="str">
        <f t="shared" si="34"/>
        <v>RO_19</v>
      </c>
      <c r="B913" s="1" t="s">
        <v>758</v>
      </c>
      <c r="C913" s="1" t="s">
        <v>761</v>
      </c>
      <c r="D913" s="8" t="s">
        <v>1048</v>
      </c>
      <c r="E913" s="8" t="s">
        <v>3223</v>
      </c>
      <c r="F913" s="1" t="s">
        <v>3224</v>
      </c>
      <c r="G913" s="1" t="str">
        <f t="shared" si="33"/>
        <v>Romania - GALATI [19]</v>
      </c>
    </row>
    <row r="914" spans="1:7" x14ac:dyDescent="0.3">
      <c r="A914" s="1" t="str">
        <f t="shared" si="34"/>
        <v>RO_21</v>
      </c>
      <c r="B914" s="1" t="s">
        <v>758</v>
      </c>
      <c r="C914" s="1" t="s">
        <v>761</v>
      </c>
      <c r="D914" s="8" t="s">
        <v>1039</v>
      </c>
      <c r="E914" s="8" t="s">
        <v>3225</v>
      </c>
      <c r="F914" s="1" t="s">
        <v>3226</v>
      </c>
      <c r="G914" s="1" t="str">
        <f t="shared" si="33"/>
        <v>Romania - GIURGIU [21]</v>
      </c>
    </row>
    <row r="915" spans="1:7" x14ac:dyDescent="0.3">
      <c r="A915" s="1" t="str">
        <f t="shared" si="34"/>
        <v>RO_20</v>
      </c>
      <c r="B915" s="1" t="s">
        <v>758</v>
      </c>
      <c r="C915" s="1" t="s">
        <v>761</v>
      </c>
      <c r="D915" s="8" t="s">
        <v>1051</v>
      </c>
      <c r="E915" s="8" t="s">
        <v>3227</v>
      </c>
      <c r="F915" s="1" t="s">
        <v>3228</v>
      </c>
      <c r="G915" s="1" t="str">
        <f t="shared" si="33"/>
        <v>Romania - GORJ [20]</v>
      </c>
    </row>
    <row r="916" spans="1:7" x14ac:dyDescent="0.3">
      <c r="A916" s="1" t="str">
        <f t="shared" si="34"/>
        <v>RO_22</v>
      </c>
      <c r="B916" s="1" t="s">
        <v>758</v>
      </c>
      <c r="C916" s="1" t="s">
        <v>761</v>
      </c>
      <c r="D916" s="8" t="s">
        <v>1054</v>
      </c>
      <c r="E916" s="8" t="s">
        <v>3229</v>
      </c>
      <c r="F916" s="1" t="s">
        <v>3230</v>
      </c>
      <c r="G916" s="1" t="str">
        <f t="shared" si="33"/>
        <v>Romania - HARGHITA [22]</v>
      </c>
    </row>
    <row r="917" spans="1:7" x14ac:dyDescent="0.3">
      <c r="A917" s="1" t="str">
        <f t="shared" si="34"/>
        <v>RO_23</v>
      </c>
      <c r="B917" s="1" t="s">
        <v>758</v>
      </c>
      <c r="C917" s="1" t="s">
        <v>761</v>
      </c>
      <c r="D917" s="8" t="s">
        <v>1066</v>
      </c>
      <c r="E917" s="8" t="s">
        <v>3231</v>
      </c>
      <c r="F917" s="1" t="s">
        <v>3232</v>
      </c>
      <c r="G917" s="1" t="str">
        <f t="shared" si="33"/>
        <v>Romania - HUNEDOARA [23]</v>
      </c>
    </row>
    <row r="918" spans="1:7" x14ac:dyDescent="0.3">
      <c r="A918" s="1" t="str">
        <f t="shared" si="34"/>
        <v>RO_24</v>
      </c>
      <c r="B918" s="1" t="s">
        <v>758</v>
      </c>
      <c r="C918" s="1" t="s">
        <v>761</v>
      </c>
      <c r="D918" s="8" t="s">
        <v>1075</v>
      </c>
      <c r="E918" s="8" t="s">
        <v>3233</v>
      </c>
      <c r="F918" s="1" t="s">
        <v>3234</v>
      </c>
      <c r="G918" s="1" t="str">
        <f t="shared" si="33"/>
        <v>Romania - IALOMITA [24]</v>
      </c>
    </row>
    <row r="919" spans="1:7" x14ac:dyDescent="0.3">
      <c r="A919" s="1" t="str">
        <f t="shared" si="34"/>
        <v>RO_25</v>
      </c>
      <c r="B919" s="1" t="s">
        <v>758</v>
      </c>
      <c r="C919" s="1" t="s">
        <v>761</v>
      </c>
      <c r="D919" s="8" t="s">
        <v>1438</v>
      </c>
      <c r="E919" s="8" t="s">
        <v>3235</v>
      </c>
      <c r="F919" s="1" t="s">
        <v>3236</v>
      </c>
      <c r="G919" s="1" t="str">
        <f t="shared" si="33"/>
        <v>Romania - IASI [25]</v>
      </c>
    </row>
    <row r="920" spans="1:7" x14ac:dyDescent="0.3">
      <c r="A920" s="1" t="str">
        <f t="shared" si="34"/>
        <v>RO_26</v>
      </c>
      <c r="B920" s="1" t="s">
        <v>758</v>
      </c>
      <c r="C920" s="1" t="s">
        <v>761</v>
      </c>
      <c r="D920" s="8" t="s">
        <v>1714</v>
      </c>
      <c r="E920" s="8" t="s">
        <v>3237</v>
      </c>
      <c r="F920" s="1" t="s">
        <v>3238</v>
      </c>
      <c r="G920" s="1" t="str">
        <f t="shared" si="33"/>
        <v>Romania - MARAMURES [26]</v>
      </c>
    </row>
    <row r="921" spans="1:7" x14ac:dyDescent="0.3">
      <c r="A921" s="1" t="str">
        <f t="shared" si="34"/>
        <v>RO_27</v>
      </c>
      <c r="B921" s="1" t="s">
        <v>758</v>
      </c>
      <c r="C921" s="1" t="s">
        <v>761</v>
      </c>
      <c r="D921" s="8" t="s">
        <v>1433</v>
      </c>
      <c r="E921" s="8" t="s">
        <v>3239</v>
      </c>
      <c r="F921" s="1" t="s">
        <v>3240</v>
      </c>
      <c r="G921" s="1" t="str">
        <f t="shared" si="33"/>
        <v>Romania - MEHEDINTI [27]</v>
      </c>
    </row>
    <row r="922" spans="1:7" x14ac:dyDescent="0.3">
      <c r="A922" s="1" t="str">
        <f t="shared" si="34"/>
        <v>RO_28</v>
      </c>
      <c r="B922" s="1" t="s">
        <v>758</v>
      </c>
      <c r="C922" s="1" t="s">
        <v>761</v>
      </c>
      <c r="D922" s="8" t="s">
        <v>1721</v>
      </c>
      <c r="E922" s="8" t="s">
        <v>3241</v>
      </c>
      <c r="F922" s="1" t="s">
        <v>3242</v>
      </c>
      <c r="G922" s="1" t="str">
        <f t="shared" si="33"/>
        <v>Romania - MURES [28]</v>
      </c>
    </row>
    <row r="923" spans="1:7" x14ac:dyDescent="0.3">
      <c r="A923" s="1" t="str">
        <f t="shared" si="34"/>
        <v>RO_29</v>
      </c>
      <c r="B923" s="1" t="s">
        <v>758</v>
      </c>
      <c r="C923" s="1" t="s">
        <v>761</v>
      </c>
      <c r="D923" s="8" t="s">
        <v>1724</v>
      </c>
      <c r="E923" s="8" t="s">
        <v>3243</v>
      </c>
      <c r="F923" s="1" t="s">
        <v>3244</v>
      </c>
      <c r="G923" s="1" t="str">
        <f t="shared" si="33"/>
        <v>Romania - NEAMT [29]</v>
      </c>
    </row>
    <row r="924" spans="1:7" x14ac:dyDescent="0.3">
      <c r="A924" s="1" t="str">
        <f t="shared" si="34"/>
        <v>RO_30</v>
      </c>
      <c r="B924" s="1" t="s">
        <v>758</v>
      </c>
      <c r="C924" s="1" t="s">
        <v>761</v>
      </c>
      <c r="D924" s="8" t="s">
        <v>1727</v>
      </c>
      <c r="E924" s="8" t="s">
        <v>3245</v>
      </c>
      <c r="F924" s="1" t="s">
        <v>3246</v>
      </c>
      <c r="G924" s="1" t="str">
        <f t="shared" si="33"/>
        <v>Romania - OLT [30]</v>
      </c>
    </row>
    <row r="925" spans="1:7" x14ac:dyDescent="0.3">
      <c r="A925" s="1" t="str">
        <f t="shared" si="34"/>
        <v>RO_31</v>
      </c>
      <c r="B925" s="1" t="s">
        <v>758</v>
      </c>
      <c r="C925" s="1" t="s">
        <v>761</v>
      </c>
      <c r="D925" s="8" t="s">
        <v>1730</v>
      </c>
      <c r="E925" s="8" t="s">
        <v>3247</v>
      </c>
      <c r="F925" s="1" t="s">
        <v>3248</v>
      </c>
      <c r="G925" s="1" t="str">
        <f t="shared" si="33"/>
        <v>Romania - PRAHOVA [31]</v>
      </c>
    </row>
    <row r="926" spans="1:7" x14ac:dyDescent="0.3">
      <c r="A926" s="1" t="str">
        <f t="shared" si="34"/>
        <v>RO_32</v>
      </c>
      <c r="B926" s="1" t="s">
        <v>758</v>
      </c>
      <c r="C926" s="1" t="s">
        <v>761</v>
      </c>
      <c r="D926" s="8" t="s">
        <v>1733</v>
      </c>
      <c r="E926" s="8" t="s">
        <v>3249</v>
      </c>
      <c r="F926" s="1" t="s">
        <v>3250</v>
      </c>
      <c r="G926" s="1" t="str">
        <f t="shared" si="33"/>
        <v>Romania - SALAJ [32]</v>
      </c>
    </row>
    <row r="927" spans="1:7" x14ac:dyDescent="0.3">
      <c r="A927" s="1" t="str">
        <f t="shared" si="34"/>
        <v>RO_33</v>
      </c>
      <c r="B927" s="1" t="s">
        <v>758</v>
      </c>
      <c r="C927" s="1" t="s">
        <v>761</v>
      </c>
      <c r="D927" s="8" t="s">
        <v>1736</v>
      </c>
      <c r="E927" s="8" t="s">
        <v>3251</v>
      </c>
      <c r="F927" s="1" t="s">
        <v>3252</v>
      </c>
      <c r="G927" s="1" t="str">
        <f t="shared" si="33"/>
        <v>Romania - SATU MARE [33]</v>
      </c>
    </row>
    <row r="928" spans="1:7" x14ac:dyDescent="0.3">
      <c r="A928" s="1" t="str">
        <f t="shared" si="34"/>
        <v>RO_34</v>
      </c>
      <c r="B928" s="1" t="s">
        <v>758</v>
      </c>
      <c r="C928" s="1" t="s">
        <v>761</v>
      </c>
      <c r="D928" s="8" t="s">
        <v>1744</v>
      </c>
      <c r="E928" s="8" t="s">
        <v>3253</v>
      </c>
      <c r="F928" s="1" t="s">
        <v>3254</v>
      </c>
      <c r="G928" s="1" t="str">
        <f t="shared" si="33"/>
        <v>Romania - SIBIU [34]</v>
      </c>
    </row>
    <row r="929" spans="1:7" x14ac:dyDescent="0.3">
      <c r="A929" s="1" t="str">
        <f t="shared" si="34"/>
        <v>RO_35</v>
      </c>
      <c r="B929" s="1" t="s">
        <v>758</v>
      </c>
      <c r="C929" s="1" t="s">
        <v>761</v>
      </c>
      <c r="D929" s="8" t="s">
        <v>1749</v>
      </c>
      <c r="E929" s="8" t="s">
        <v>3255</v>
      </c>
      <c r="F929" s="1" t="s">
        <v>3256</v>
      </c>
      <c r="G929" s="1" t="str">
        <f t="shared" si="33"/>
        <v>Romania - SUCEAVA [35]</v>
      </c>
    </row>
    <row r="930" spans="1:7" x14ac:dyDescent="0.3">
      <c r="A930" s="1" t="str">
        <f t="shared" si="34"/>
        <v>RO_36</v>
      </c>
      <c r="B930" s="1" t="s">
        <v>758</v>
      </c>
      <c r="C930" s="1" t="s">
        <v>761</v>
      </c>
      <c r="D930" s="8" t="s">
        <v>1752</v>
      </c>
      <c r="E930" s="8" t="s">
        <v>3257</v>
      </c>
      <c r="F930" s="1" t="s">
        <v>3258</v>
      </c>
      <c r="G930" s="1" t="str">
        <f t="shared" si="33"/>
        <v>Romania - TELEORMAN [36]</v>
      </c>
    </row>
    <row r="931" spans="1:7" x14ac:dyDescent="0.3">
      <c r="A931" s="1" t="str">
        <f t="shared" si="34"/>
        <v>RO_37</v>
      </c>
      <c r="B931" s="1" t="s">
        <v>758</v>
      </c>
      <c r="C931" s="1" t="s">
        <v>761</v>
      </c>
      <c r="D931" s="8" t="s">
        <v>1755</v>
      </c>
      <c r="E931" s="8" t="s">
        <v>3259</v>
      </c>
      <c r="F931" s="1" t="s">
        <v>3260</v>
      </c>
      <c r="G931" s="1" t="str">
        <f t="shared" si="33"/>
        <v>Romania - TIMIS [37]</v>
      </c>
    </row>
    <row r="932" spans="1:7" x14ac:dyDescent="0.3">
      <c r="A932" s="1" t="str">
        <f t="shared" si="34"/>
        <v>RO_38</v>
      </c>
      <c r="B932" s="1" t="s">
        <v>758</v>
      </c>
      <c r="C932" s="1" t="s">
        <v>761</v>
      </c>
      <c r="D932" s="8" t="s">
        <v>1758</v>
      </c>
      <c r="E932" s="8" t="s">
        <v>3261</v>
      </c>
      <c r="F932" s="1" t="s">
        <v>3262</v>
      </c>
      <c r="G932" s="1" t="str">
        <f t="shared" si="33"/>
        <v>Romania - TULCEA [38]</v>
      </c>
    </row>
    <row r="933" spans="1:7" x14ac:dyDescent="0.3">
      <c r="A933" s="1" t="str">
        <f t="shared" si="34"/>
        <v>RO_39</v>
      </c>
      <c r="B933" s="1" t="s">
        <v>758</v>
      </c>
      <c r="C933" s="1" t="s">
        <v>761</v>
      </c>
      <c r="D933" s="8" t="s">
        <v>1761</v>
      </c>
      <c r="E933" s="8" t="s">
        <v>3263</v>
      </c>
      <c r="F933" s="1" t="s">
        <v>3264</v>
      </c>
      <c r="G933" s="1" t="str">
        <f t="shared" si="33"/>
        <v>Romania - VASLUI [39]</v>
      </c>
    </row>
    <row r="934" spans="1:7" x14ac:dyDescent="0.3">
      <c r="A934" s="1" t="str">
        <f t="shared" si="34"/>
        <v>RO_40</v>
      </c>
      <c r="B934" s="1" t="s">
        <v>758</v>
      </c>
      <c r="C934" s="1" t="s">
        <v>761</v>
      </c>
      <c r="D934" s="8" t="s">
        <v>1764</v>
      </c>
      <c r="E934" s="8" t="s">
        <v>3265</v>
      </c>
      <c r="F934" s="1" t="s">
        <v>3266</v>
      </c>
      <c r="G934" s="1" t="str">
        <f t="shared" si="33"/>
        <v>Romania - VILCEA [40]</v>
      </c>
    </row>
    <row r="935" spans="1:7" x14ac:dyDescent="0.3">
      <c r="A935" s="1" t="str">
        <f t="shared" si="34"/>
        <v>RO_41</v>
      </c>
      <c r="B935" s="1" t="s">
        <v>758</v>
      </c>
      <c r="C935" s="1" t="s">
        <v>761</v>
      </c>
      <c r="D935" s="8" t="s">
        <v>1447</v>
      </c>
      <c r="E935" s="8" t="s">
        <v>3267</v>
      </c>
      <c r="F935" s="1" t="s">
        <v>3268</v>
      </c>
      <c r="G935" s="1" t="str">
        <f t="shared" si="33"/>
        <v>Romania - VRANCEA [41]</v>
      </c>
    </row>
    <row r="936" spans="1:7" x14ac:dyDescent="0.3">
      <c r="A936" s="1" t="str">
        <f t="shared" si="34"/>
        <v>RU_01</v>
      </c>
      <c r="B936" s="1" t="s">
        <v>766</v>
      </c>
      <c r="C936" s="1" t="s">
        <v>769</v>
      </c>
      <c r="D936" s="8" t="s">
        <v>1009</v>
      </c>
      <c r="E936" s="8" t="s">
        <v>3269</v>
      </c>
      <c r="F936" s="1" t="s">
        <v>3270</v>
      </c>
      <c r="G936" s="1" t="str">
        <f t="shared" si="33"/>
        <v>Russian Federation - ADIGEJA REPUBLIC [01]</v>
      </c>
    </row>
    <row r="937" spans="1:7" x14ac:dyDescent="0.3">
      <c r="A937" s="1" t="str">
        <f t="shared" si="34"/>
        <v>RU_80</v>
      </c>
      <c r="B937" s="1" t="s">
        <v>766</v>
      </c>
      <c r="C937" s="1" t="s">
        <v>769</v>
      </c>
      <c r="D937" s="8" t="s">
        <v>1867</v>
      </c>
      <c r="E937" s="8" t="s">
        <v>3271</v>
      </c>
      <c r="F937" s="1" t="s">
        <v>3272</v>
      </c>
      <c r="G937" s="1" t="str">
        <f t="shared" si="33"/>
        <v>Russian Federation - AGINSK BURYAT AUT.DI  [80]</v>
      </c>
    </row>
    <row r="938" spans="1:7" x14ac:dyDescent="0.3">
      <c r="A938" s="1" t="str">
        <f t="shared" si="34"/>
        <v>RU_22</v>
      </c>
      <c r="B938" s="1" t="s">
        <v>766</v>
      </c>
      <c r="C938" s="1" t="s">
        <v>769</v>
      </c>
      <c r="D938" s="8" t="s">
        <v>1054</v>
      </c>
      <c r="E938" s="8" t="s">
        <v>3273</v>
      </c>
      <c r="F938" s="1" t="s">
        <v>3274</v>
      </c>
      <c r="G938" s="1" t="str">
        <f t="shared" si="33"/>
        <v>Russian Federation - ALTAY TERRITORY [22]</v>
      </c>
    </row>
    <row r="939" spans="1:7" x14ac:dyDescent="0.3">
      <c r="A939" s="1" t="str">
        <f t="shared" si="34"/>
        <v>RU_04</v>
      </c>
      <c r="B939" s="1" t="s">
        <v>766</v>
      </c>
      <c r="C939" s="1" t="s">
        <v>769</v>
      </c>
      <c r="D939" s="8" t="s">
        <v>1027</v>
      </c>
      <c r="E939" s="8" t="s">
        <v>3275</v>
      </c>
      <c r="F939" s="1" t="s">
        <v>3276</v>
      </c>
      <c r="G939" s="1" t="str">
        <f t="shared" si="33"/>
        <v>Russian Federation - BURYAT REPUBLIC [04]</v>
      </c>
    </row>
    <row r="940" spans="1:7" x14ac:dyDescent="0.3">
      <c r="A940" s="1" t="str">
        <f t="shared" si="34"/>
        <v>RU_77</v>
      </c>
      <c r="B940" s="1" t="s">
        <v>766</v>
      </c>
      <c r="C940" s="1" t="s">
        <v>769</v>
      </c>
      <c r="D940" s="8" t="s">
        <v>1856</v>
      </c>
      <c r="E940" s="8" t="s">
        <v>3277</v>
      </c>
      <c r="F940" s="1" t="s">
        <v>3278</v>
      </c>
      <c r="G940" s="1" t="str">
        <f t="shared" si="33"/>
        <v>Russian Federation - C.MOSCOW [77]</v>
      </c>
    </row>
    <row r="941" spans="1:7" x14ac:dyDescent="0.3">
      <c r="A941" s="1" t="str">
        <f t="shared" si="34"/>
        <v>RU_78</v>
      </c>
      <c r="B941" s="1" t="s">
        <v>766</v>
      </c>
      <c r="C941" s="1" t="s">
        <v>769</v>
      </c>
      <c r="D941" s="8" t="s">
        <v>1900</v>
      </c>
      <c r="E941" s="8" t="s">
        <v>3279</v>
      </c>
      <c r="F941" s="1" t="s">
        <v>3280</v>
      </c>
      <c r="G941" s="1" t="str">
        <f t="shared" si="33"/>
        <v>Russian Federation - C.STPETERBURG [78]</v>
      </c>
    </row>
    <row r="942" spans="1:7" x14ac:dyDescent="0.3">
      <c r="A942" s="1" t="str">
        <f t="shared" si="34"/>
        <v>RU_19</v>
      </c>
      <c r="B942" s="1" t="s">
        <v>766</v>
      </c>
      <c r="C942" s="1" t="s">
        <v>769</v>
      </c>
      <c r="D942" s="8" t="s">
        <v>1048</v>
      </c>
      <c r="E942" s="8" t="s">
        <v>3281</v>
      </c>
      <c r="F942" s="1" t="s">
        <v>3282</v>
      </c>
      <c r="G942" s="1" t="str">
        <f t="shared" si="33"/>
        <v>Russian Federation - CHAKASSKY REPUBLIC [19]</v>
      </c>
    </row>
    <row r="943" spans="1:7" x14ac:dyDescent="0.3">
      <c r="A943" s="1" t="str">
        <f t="shared" si="34"/>
        <v>RU_86</v>
      </c>
      <c r="B943" s="1" t="s">
        <v>766</v>
      </c>
      <c r="C943" s="1" t="s">
        <v>769</v>
      </c>
      <c r="D943" s="8" t="s">
        <v>1465</v>
      </c>
      <c r="E943" s="8" t="s">
        <v>3283</v>
      </c>
      <c r="F943" s="1" t="s">
        <v>3284</v>
      </c>
      <c r="G943" s="1" t="str">
        <f t="shared" si="33"/>
        <v>Russian Federation - CHANTIMANSYJSKY AUT  [86]</v>
      </c>
    </row>
    <row r="944" spans="1:7" x14ac:dyDescent="0.3">
      <c r="A944" s="1" t="str">
        <f t="shared" si="34"/>
        <v>RU_20</v>
      </c>
      <c r="B944" s="1" t="s">
        <v>766</v>
      </c>
      <c r="C944" s="1" t="s">
        <v>769</v>
      </c>
      <c r="D944" s="8" t="s">
        <v>1051</v>
      </c>
      <c r="E944" s="8" t="s">
        <v>3285</v>
      </c>
      <c r="F944" s="1" t="s">
        <v>3286</v>
      </c>
      <c r="G944" s="1" t="str">
        <f t="shared" si="33"/>
        <v>Russian Federation - CHECHENSKAYA REPUBL.  [20]</v>
      </c>
    </row>
    <row r="945" spans="1:7" x14ac:dyDescent="0.3">
      <c r="A945" s="1" t="str">
        <f t="shared" si="34"/>
        <v>RU_87</v>
      </c>
      <c r="B945" s="1" t="s">
        <v>766</v>
      </c>
      <c r="C945" s="1" t="s">
        <v>769</v>
      </c>
      <c r="D945" s="8" t="s">
        <v>1890</v>
      </c>
      <c r="E945" s="8" t="s">
        <v>3287</v>
      </c>
      <c r="F945" s="1" t="s">
        <v>3288</v>
      </c>
      <c r="G945" s="1" t="str">
        <f t="shared" si="33"/>
        <v>Russian Federation - CHUKOTKA AUTON. DIST  [87]</v>
      </c>
    </row>
    <row r="946" spans="1:7" x14ac:dyDescent="0.3">
      <c r="A946" s="1" t="str">
        <f t="shared" si="34"/>
        <v>RU_21</v>
      </c>
      <c r="B946" s="1" t="s">
        <v>766</v>
      </c>
      <c r="C946" s="1" t="s">
        <v>769</v>
      </c>
      <c r="D946" s="8" t="s">
        <v>1039</v>
      </c>
      <c r="E946" s="8" t="s">
        <v>3289</v>
      </c>
      <c r="F946" s="1" t="s">
        <v>3290</v>
      </c>
      <c r="G946" s="1" t="str">
        <f t="shared" si="33"/>
        <v>Russian Federation - CHUVASH REPUBLIC [21]</v>
      </c>
    </row>
    <row r="947" spans="1:7" x14ac:dyDescent="0.3">
      <c r="A947" s="1" t="str">
        <f t="shared" si="34"/>
        <v>RU_05</v>
      </c>
      <c r="B947" s="1" t="s">
        <v>766</v>
      </c>
      <c r="C947" s="1" t="s">
        <v>769</v>
      </c>
      <c r="D947" s="8" t="s">
        <v>1030</v>
      </c>
      <c r="E947" s="8" t="s">
        <v>3291</v>
      </c>
      <c r="F947" s="1" t="s">
        <v>3292</v>
      </c>
      <c r="G947" s="1" t="str">
        <f t="shared" si="33"/>
        <v>Russian Federation - DAGESTAN REPUBLIC [05]</v>
      </c>
    </row>
    <row r="948" spans="1:7" x14ac:dyDescent="0.3">
      <c r="A948" s="1" t="str">
        <f t="shared" si="34"/>
        <v>RU_88</v>
      </c>
      <c r="B948" s="1" t="s">
        <v>766</v>
      </c>
      <c r="C948" s="1" t="s">
        <v>769</v>
      </c>
      <c r="D948" s="8" t="s">
        <v>1474</v>
      </c>
      <c r="E948" s="8" t="s">
        <v>3293</v>
      </c>
      <c r="F948" s="1" t="s">
        <v>3294</v>
      </c>
      <c r="G948" s="1" t="str">
        <f t="shared" si="33"/>
        <v>Russian Federation - EVENSKY AUTON.DISTRI  [88]</v>
      </c>
    </row>
    <row r="949" spans="1:7" x14ac:dyDescent="0.3">
      <c r="A949" s="1" t="str">
        <f t="shared" si="34"/>
        <v>RU_02</v>
      </c>
      <c r="B949" s="1" t="s">
        <v>766</v>
      </c>
      <c r="C949" s="1" t="s">
        <v>769</v>
      </c>
      <c r="D949" s="8" t="s">
        <v>1015</v>
      </c>
      <c r="E949" s="8" t="s">
        <v>3295</v>
      </c>
      <c r="F949" s="1" t="s">
        <v>3296</v>
      </c>
      <c r="G949" s="1" t="str">
        <f t="shared" si="33"/>
        <v>Russian Federation - HIGHLANDSALTAY REP.  [02]</v>
      </c>
    </row>
    <row r="950" spans="1:7" x14ac:dyDescent="0.3">
      <c r="A950" s="1" t="str">
        <f t="shared" si="34"/>
        <v>RU_06</v>
      </c>
      <c r="B950" s="1" t="s">
        <v>766</v>
      </c>
      <c r="C950" s="1" t="s">
        <v>769</v>
      </c>
      <c r="D950" s="8" t="s">
        <v>1036</v>
      </c>
      <c r="E950" s="8" t="s">
        <v>3297</v>
      </c>
      <c r="F950" s="1" t="s">
        <v>3298</v>
      </c>
      <c r="G950" s="1" t="str">
        <f t="shared" si="33"/>
        <v>Russian Federation - INGUSHETIJA REPUBLIC  [06]</v>
      </c>
    </row>
    <row r="951" spans="1:7" x14ac:dyDescent="0.3">
      <c r="A951" s="1" t="str">
        <f t="shared" si="34"/>
        <v>RU_89</v>
      </c>
      <c r="B951" s="1" t="s">
        <v>766</v>
      </c>
      <c r="C951" s="1" t="s">
        <v>769</v>
      </c>
      <c r="D951" s="8" t="s">
        <v>1897</v>
      </c>
      <c r="E951" s="8" t="s">
        <v>3299</v>
      </c>
      <c r="F951" s="1" t="s">
        <v>3300</v>
      </c>
      <c r="G951" s="1" t="str">
        <f t="shared" si="33"/>
        <v>Russian Federation - JAMALONENEKCHKY AUT  [89]</v>
      </c>
    </row>
    <row r="952" spans="1:7" x14ac:dyDescent="0.3">
      <c r="A952" s="1" t="str">
        <f t="shared" si="34"/>
        <v>RU_07</v>
      </c>
      <c r="B952" s="1" t="s">
        <v>766</v>
      </c>
      <c r="C952" s="1" t="s">
        <v>769</v>
      </c>
      <c r="D952" s="8" t="s">
        <v>1045</v>
      </c>
      <c r="E952" s="8" t="s">
        <v>3301</v>
      </c>
      <c r="F952" s="1" t="s">
        <v>3302</v>
      </c>
      <c r="G952" s="1" t="str">
        <f t="shared" si="33"/>
        <v>Russian Federation - KABARDINOBALKAR.REP  [07]</v>
      </c>
    </row>
    <row r="953" spans="1:7" x14ac:dyDescent="0.3">
      <c r="A953" s="1" t="str">
        <f t="shared" si="34"/>
        <v>RU_08</v>
      </c>
      <c r="B953" s="1" t="s">
        <v>766</v>
      </c>
      <c r="C953" s="1" t="s">
        <v>769</v>
      </c>
      <c r="D953" s="8" t="s">
        <v>1042</v>
      </c>
      <c r="E953" s="8" t="s">
        <v>3303</v>
      </c>
      <c r="F953" s="1" t="s">
        <v>3304</v>
      </c>
      <c r="G953" s="1" t="str">
        <f t="shared" si="33"/>
        <v>Russian Federation - KALMYK REPUBLIC [08]</v>
      </c>
    </row>
    <row r="954" spans="1:7" x14ac:dyDescent="0.3">
      <c r="A954" s="1" t="str">
        <f t="shared" si="34"/>
        <v>RU_09</v>
      </c>
      <c r="B954" s="1" t="s">
        <v>766</v>
      </c>
      <c r="C954" s="1" t="s">
        <v>769</v>
      </c>
      <c r="D954" s="8" t="s">
        <v>1057</v>
      </c>
      <c r="E954" s="8" t="s">
        <v>3305</v>
      </c>
      <c r="F954" s="1" t="s">
        <v>3306</v>
      </c>
      <c r="G954" s="1" t="str">
        <f t="shared" si="33"/>
        <v>Russian Federation - KARACH.CHERKESSK RE  [09]</v>
      </c>
    </row>
    <row r="955" spans="1:7" x14ac:dyDescent="0.3">
      <c r="A955" s="1" t="str">
        <f t="shared" si="34"/>
        <v>RU_10</v>
      </c>
      <c r="B955" s="1" t="s">
        <v>766</v>
      </c>
      <c r="C955" s="1" t="s">
        <v>769</v>
      </c>
      <c r="D955" s="8" t="s">
        <v>1060</v>
      </c>
      <c r="E955" s="8" t="s">
        <v>3307</v>
      </c>
      <c r="F955" s="1" t="s">
        <v>3308</v>
      </c>
      <c r="G955" s="1" t="str">
        <f t="shared" si="33"/>
        <v>Russian Federation - KARELIAN REPUBLIC [10]</v>
      </c>
    </row>
    <row r="956" spans="1:7" x14ac:dyDescent="0.3">
      <c r="A956" s="1" t="str">
        <f t="shared" si="34"/>
        <v>RU_27</v>
      </c>
      <c r="B956" s="1" t="s">
        <v>766</v>
      </c>
      <c r="C956" s="1" t="s">
        <v>769</v>
      </c>
      <c r="D956" s="8" t="s">
        <v>1433</v>
      </c>
      <c r="E956" s="8" t="s">
        <v>3309</v>
      </c>
      <c r="F956" s="1" t="s">
        <v>3310</v>
      </c>
      <c r="G956" s="1" t="str">
        <f t="shared" si="33"/>
        <v>Russian Federation - KHABAROVSK TERRITORY  [27]</v>
      </c>
    </row>
    <row r="957" spans="1:7" x14ac:dyDescent="0.3">
      <c r="A957" s="1" t="str">
        <f t="shared" si="34"/>
        <v>RU_11</v>
      </c>
      <c r="B957" s="1" t="s">
        <v>766</v>
      </c>
      <c r="C957" s="1" t="s">
        <v>769</v>
      </c>
      <c r="D957" s="8" t="s">
        <v>1063</v>
      </c>
      <c r="E957" s="8" t="s">
        <v>3311</v>
      </c>
      <c r="F957" s="1" t="s">
        <v>3312</v>
      </c>
      <c r="G957" s="1" t="str">
        <f t="shared" ref="G957:G1020" si="35">C957&amp;" - "&amp;F957&amp;" ["&amp;TRIM(D957)&amp;"]"</f>
        <v>Russian Federation - KOMI REPUBLIC [11]</v>
      </c>
    </row>
    <row r="958" spans="1:7" x14ac:dyDescent="0.3">
      <c r="A958" s="1" t="str">
        <f t="shared" si="34"/>
        <v>RU_81</v>
      </c>
      <c r="B958" s="1" t="s">
        <v>766</v>
      </c>
      <c r="C958" s="1" t="s">
        <v>769</v>
      </c>
      <c r="D958" s="8" t="s">
        <v>1410</v>
      </c>
      <c r="E958" s="8" t="s">
        <v>3313</v>
      </c>
      <c r="F958" s="1" t="s">
        <v>3314</v>
      </c>
      <c r="G958" s="1" t="str">
        <f t="shared" si="35"/>
        <v>Russian Federation - KOMY PERMJATS.AUT.DI  [81]</v>
      </c>
    </row>
    <row r="959" spans="1:7" x14ac:dyDescent="0.3">
      <c r="A959" s="1" t="str">
        <f t="shared" si="34"/>
        <v>RU_82</v>
      </c>
      <c r="B959" s="1" t="s">
        <v>766</v>
      </c>
      <c r="C959" s="1" t="s">
        <v>769</v>
      </c>
      <c r="D959" s="8" t="s">
        <v>1872</v>
      </c>
      <c r="E959" s="8" t="s">
        <v>3315</v>
      </c>
      <c r="F959" s="1" t="s">
        <v>3316</v>
      </c>
      <c r="G959" s="1" t="str">
        <f t="shared" si="35"/>
        <v>Russian Federation - KORJACS AUTON.DISTRI  [82]</v>
      </c>
    </row>
    <row r="960" spans="1:7" x14ac:dyDescent="0.3">
      <c r="A960" s="1" t="str">
        <f t="shared" si="34"/>
        <v>RU_23</v>
      </c>
      <c r="B960" s="1" t="s">
        <v>766</v>
      </c>
      <c r="C960" s="1" t="s">
        <v>769</v>
      </c>
      <c r="D960" s="8" t="s">
        <v>1066</v>
      </c>
      <c r="E960" s="8" t="s">
        <v>3317</v>
      </c>
      <c r="F960" s="1" t="s">
        <v>3318</v>
      </c>
      <c r="G960" s="1" t="str">
        <f t="shared" si="35"/>
        <v>Russian Federation - KRASNODAR TERRITORY [23]</v>
      </c>
    </row>
    <row r="961" spans="1:7" x14ac:dyDescent="0.3">
      <c r="A961" s="1" t="str">
        <f t="shared" si="34"/>
        <v>RU_24</v>
      </c>
      <c r="B961" s="1" t="s">
        <v>766</v>
      </c>
      <c r="C961" s="1" t="s">
        <v>769</v>
      </c>
      <c r="D961" s="8" t="s">
        <v>1075</v>
      </c>
      <c r="E961" s="8" t="s">
        <v>3319</v>
      </c>
      <c r="F961" s="1" t="s">
        <v>3320</v>
      </c>
      <c r="G961" s="1" t="str">
        <f t="shared" si="35"/>
        <v>Russian Federation - KRASNOYARSK TERRITOR  [24]</v>
      </c>
    </row>
    <row r="962" spans="1:7" x14ac:dyDescent="0.3">
      <c r="A962" s="1" t="str">
        <f t="shared" si="34"/>
        <v>RU_12</v>
      </c>
      <c r="B962" s="1" t="s">
        <v>766</v>
      </c>
      <c r="C962" s="1" t="s">
        <v>769</v>
      </c>
      <c r="D962" s="8" t="s">
        <v>1069</v>
      </c>
      <c r="E962" s="8" t="s">
        <v>3321</v>
      </c>
      <c r="F962" s="1" t="s">
        <v>3322</v>
      </c>
      <c r="G962" s="1" t="str">
        <f t="shared" si="35"/>
        <v>Russian Federation - MARIJSKAYA REPUBLIC [12]</v>
      </c>
    </row>
    <row r="963" spans="1:7" x14ac:dyDescent="0.3">
      <c r="A963" s="1" t="str">
        <f t="shared" si="34"/>
        <v>RU_13</v>
      </c>
      <c r="B963" s="1" t="s">
        <v>766</v>
      </c>
      <c r="C963" s="1" t="s">
        <v>769</v>
      </c>
      <c r="D963" s="8" t="s">
        <v>1072</v>
      </c>
      <c r="E963" s="8" t="s">
        <v>3323</v>
      </c>
      <c r="F963" s="1" t="s">
        <v>3324</v>
      </c>
      <c r="G963" s="1" t="str">
        <f t="shared" si="35"/>
        <v>Russian Federation - MORDOVIAN REPUBLIC [13]</v>
      </c>
    </row>
    <row r="964" spans="1:7" x14ac:dyDescent="0.3">
      <c r="A964" s="1" t="str">
        <f t="shared" ref="A964:A1027" si="36">B964&amp;"_"&amp;TRIM(D964)</f>
        <v>RU_83</v>
      </c>
      <c r="B964" s="1" t="s">
        <v>766</v>
      </c>
      <c r="C964" s="1" t="s">
        <v>769</v>
      </c>
      <c r="D964" s="8" t="s">
        <v>1882</v>
      </c>
      <c r="E964" s="8" t="s">
        <v>3325</v>
      </c>
      <c r="F964" s="1" t="s">
        <v>3326</v>
      </c>
      <c r="G964" s="1" t="str">
        <f t="shared" si="35"/>
        <v>Russian Federation - NENEKCHKY AUTON.DIST  [83]</v>
      </c>
    </row>
    <row r="965" spans="1:7" x14ac:dyDescent="0.3">
      <c r="A965" s="1" t="str">
        <f t="shared" si="36"/>
        <v>RU_15</v>
      </c>
      <c r="B965" s="1" t="s">
        <v>766</v>
      </c>
      <c r="C965" s="1" t="s">
        <v>769</v>
      </c>
      <c r="D965" s="8" t="s">
        <v>1419</v>
      </c>
      <c r="E965" s="8" t="s">
        <v>3327</v>
      </c>
      <c r="F965" s="1" t="s">
        <v>3328</v>
      </c>
      <c r="G965" s="1" t="str">
        <f t="shared" si="35"/>
        <v>Russian Federation - NORTHOSETIYA REPUBL  [15]</v>
      </c>
    </row>
    <row r="966" spans="1:7" x14ac:dyDescent="0.3">
      <c r="A966" s="1" t="str">
        <f t="shared" si="36"/>
        <v>RU_25</v>
      </c>
      <c r="B966" s="1" t="s">
        <v>766</v>
      </c>
      <c r="C966" s="1" t="s">
        <v>769</v>
      </c>
      <c r="D966" s="8" t="s">
        <v>1438</v>
      </c>
      <c r="E966" s="8" t="s">
        <v>3329</v>
      </c>
      <c r="F966" s="1" t="s">
        <v>3330</v>
      </c>
      <c r="G966" s="1" t="str">
        <f t="shared" si="35"/>
        <v>Russian Federation - PRIMORYE TERRITORY [25]</v>
      </c>
    </row>
    <row r="967" spans="1:7" x14ac:dyDescent="0.3">
      <c r="A967" s="1" t="str">
        <f t="shared" si="36"/>
        <v>RU_03</v>
      </c>
      <c r="B967" s="1" t="s">
        <v>766</v>
      </c>
      <c r="C967" s="1" t="s">
        <v>769</v>
      </c>
      <c r="D967" s="8" t="s">
        <v>1024</v>
      </c>
      <c r="E967" s="8" t="s">
        <v>3331</v>
      </c>
      <c r="F967" s="1" t="s">
        <v>3332</v>
      </c>
      <c r="G967" s="1" t="str">
        <f t="shared" si="35"/>
        <v>Russian Federation - REPUBL.OF BASHKORTOS  [03]</v>
      </c>
    </row>
    <row r="968" spans="1:7" x14ac:dyDescent="0.3">
      <c r="A968" s="1" t="str">
        <f t="shared" si="36"/>
        <v>RU_26</v>
      </c>
      <c r="B968" s="1" t="s">
        <v>766</v>
      </c>
      <c r="C968" s="1" t="s">
        <v>769</v>
      </c>
      <c r="D968" s="8" t="s">
        <v>1714</v>
      </c>
      <c r="E968" s="8" t="s">
        <v>3333</v>
      </c>
      <c r="F968" s="1" t="s">
        <v>3334</v>
      </c>
      <c r="G968" s="1" t="str">
        <f t="shared" si="35"/>
        <v>Russian Federation - STAVROPOL TERRITORY [26]</v>
      </c>
    </row>
    <row r="969" spans="1:7" x14ac:dyDescent="0.3">
      <c r="A969" s="1" t="str">
        <f t="shared" si="36"/>
        <v>RU_16</v>
      </c>
      <c r="B969" s="1" t="s">
        <v>766</v>
      </c>
      <c r="C969" s="1" t="s">
        <v>769</v>
      </c>
      <c r="D969" s="8" t="s">
        <v>1018</v>
      </c>
      <c r="E969" s="8" t="s">
        <v>3335</v>
      </c>
      <c r="F969" s="1" t="s">
        <v>3336</v>
      </c>
      <c r="G969" s="1" t="str">
        <f t="shared" si="35"/>
        <v>Russian Federation - TATARSTAN REPUBLIC [16]</v>
      </c>
    </row>
    <row r="970" spans="1:7" x14ac:dyDescent="0.3">
      <c r="A970" s="1" t="str">
        <f t="shared" si="36"/>
        <v>RU_28</v>
      </c>
      <c r="B970" s="1" t="s">
        <v>766</v>
      </c>
      <c r="C970" s="1" t="s">
        <v>769</v>
      </c>
      <c r="D970" s="8" t="s">
        <v>1721</v>
      </c>
      <c r="E970" s="8" t="s">
        <v>3337</v>
      </c>
      <c r="F970" s="1" t="s">
        <v>3338</v>
      </c>
      <c r="G970" s="1" t="str">
        <f t="shared" si="35"/>
        <v>Russian Federation - THE AMUR AREA [28]</v>
      </c>
    </row>
    <row r="971" spans="1:7" x14ac:dyDescent="0.3">
      <c r="A971" s="1" t="str">
        <f t="shared" si="36"/>
        <v>RU_29</v>
      </c>
      <c r="B971" s="1" t="s">
        <v>766</v>
      </c>
      <c r="C971" s="1" t="s">
        <v>769</v>
      </c>
      <c r="D971" s="8" t="s">
        <v>1724</v>
      </c>
      <c r="E971" s="8" t="s">
        <v>3339</v>
      </c>
      <c r="F971" s="1" t="s">
        <v>3340</v>
      </c>
      <c r="G971" s="1" t="str">
        <f t="shared" si="35"/>
        <v>Russian Federation - THE ARKHANGELSK AREA  [29]</v>
      </c>
    </row>
    <row r="972" spans="1:7" x14ac:dyDescent="0.3">
      <c r="A972" s="1" t="str">
        <f t="shared" si="36"/>
        <v>RU_30</v>
      </c>
      <c r="B972" s="1" t="s">
        <v>766</v>
      </c>
      <c r="C972" s="1" t="s">
        <v>769</v>
      </c>
      <c r="D972" s="8" t="s">
        <v>1727</v>
      </c>
      <c r="E972" s="8" t="s">
        <v>3341</v>
      </c>
      <c r="F972" s="1" t="s">
        <v>3342</v>
      </c>
      <c r="G972" s="1" t="str">
        <f t="shared" si="35"/>
        <v>Russian Federation - THE ASTRAKHAN AREA [30]</v>
      </c>
    </row>
    <row r="973" spans="1:7" x14ac:dyDescent="0.3">
      <c r="A973" s="1" t="str">
        <f t="shared" si="36"/>
        <v>RU_31</v>
      </c>
      <c r="B973" s="1" t="s">
        <v>766</v>
      </c>
      <c r="C973" s="1" t="s">
        <v>769</v>
      </c>
      <c r="D973" s="8" t="s">
        <v>1730</v>
      </c>
      <c r="E973" s="8" t="s">
        <v>3343</v>
      </c>
      <c r="F973" s="1" t="s">
        <v>3344</v>
      </c>
      <c r="G973" s="1" t="str">
        <f t="shared" si="35"/>
        <v>Russian Federation - THE BELGOROD AREA [31]</v>
      </c>
    </row>
    <row r="974" spans="1:7" x14ac:dyDescent="0.3">
      <c r="A974" s="1" t="str">
        <f t="shared" si="36"/>
        <v>RU_32</v>
      </c>
      <c r="B974" s="1" t="s">
        <v>766</v>
      </c>
      <c r="C974" s="1" t="s">
        <v>769</v>
      </c>
      <c r="D974" s="8" t="s">
        <v>1733</v>
      </c>
      <c r="E974" s="8" t="s">
        <v>3345</v>
      </c>
      <c r="F974" s="1" t="s">
        <v>3346</v>
      </c>
      <c r="G974" s="1" t="str">
        <f t="shared" si="35"/>
        <v>Russian Federation - THE BRYANSK AREA [32]</v>
      </c>
    </row>
    <row r="975" spans="1:7" x14ac:dyDescent="0.3">
      <c r="A975" s="1" t="str">
        <f t="shared" si="36"/>
        <v>RU_74</v>
      </c>
      <c r="B975" s="1" t="s">
        <v>766</v>
      </c>
      <c r="C975" s="1" t="s">
        <v>769</v>
      </c>
      <c r="D975" s="8" t="s">
        <v>1851</v>
      </c>
      <c r="E975" s="8" t="s">
        <v>3347</v>
      </c>
      <c r="F975" s="1" t="s">
        <v>3348</v>
      </c>
      <c r="G975" s="1" t="str">
        <f t="shared" si="35"/>
        <v>Russian Federation - THE CHELYABINSK AREA  [74]</v>
      </c>
    </row>
    <row r="976" spans="1:7" x14ac:dyDescent="0.3">
      <c r="A976" s="1" t="str">
        <f t="shared" si="36"/>
        <v>RU_75</v>
      </c>
      <c r="B976" s="1" t="s">
        <v>766</v>
      </c>
      <c r="C976" s="1" t="s">
        <v>769</v>
      </c>
      <c r="D976" s="8" t="s">
        <v>1824</v>
      </c>
      <c r="E976" s="8" t="s">
        <v>3349</v>
      </c>
      <c r="F976" s="1" t="s">
        <v>3350</v>
      </c>
      <c r="G976" s="1" t="str">
        <f t="shared" si="35"/>
        <v>Russian Federation - THE CHITA AREA [75]</v>
      </c>
    </row>
    <row r="977" spans="1:7" x14ac:dyDescent="0.3">
      <c r="A977" s="1" t="str">
        <f t="shared" si="36"/>
        <v>RU_38</v>
      </c>
      <c r="B977" s="1" t="s">
        <v>766</v>
      </c>
      <c r="C977" s="1" t="s">
        <v>769</v>
      </c>
      <c r="D977" s="8" t="s">
        <v>1758</v>
      </c>
      <c r="E977" s="8" t="s">
        <v>3351</v>
      </c>
      <c r="F977" s="1" t="s">
        <v>3352</v>
      </c>
      <c r="G977" s="1" t="str">
        <f t="shared" si="35"/>
        <v>Russian Federation - THE IRKUTSK AREA [38]</v>
      </c>
    </row>
    <row r="978" spans="1:7" x14ac:dyDescent="0.3">
      <c r="A978" s="1" t="str">
        <f t="shared" si="36"/>
        <v>RU_37</v>
      </c>
      <c r="B978" s="1" t="s">
        <v>766</v>
      </c>
      <c r="C978" s="1" t="s">
        <v>769</v>
      </c>
      <c r="D978" s="8" t="s">
        <v>1755</v>
      </c>
      <c r="E978" s="8" t="s">
        <v>3353</v>
      </c>
      <c r="F978" s="1" t="s">
        <v>3354</v>
      </c>
      <c r="G978" s="1" t="str">
        <f t="shared" si="35"/>
        <v>Russian Federation - THE IVANOVO AREA [37]</v>
      </c>
    </row>
    <row r="979" spans="1:7" x14ac:dyDescent="0.3">
      <c r="A979" s="1" t="str">
        <f t="shared" si="36"/>
        <v>RU_79</v>
      </c>
      <c r="B979" s="1" t="s">
        <v>766</v>
      </c>
      <c r="C979" s="1" t="s">
        <v>769</v>
      </c>
      <c r="D979" s="8" t="s">
        <v>1864</v>
      </c>
      <c r="E979" s="8" t="s">
        <v>3355</v>
      </c>
      <c r="F979" s="1" t="s">
        <v>3356</v>
      </c>
      <c r="G979" s="1" t="str">
        <f t="shared" si="35"/>
        <v>Russian Federation - THE JEWISH AUTON.ARE  [79]</v>
      </c>
    </row>
    <row r="980" spans="1:7" x14ac:dyDescent="0.3">
      <c r="A980" s="1" t="str">
        <f t="shared" si="36"/>
        <v>RU_39</v>
      </c>
      <c r="B980" s="1" t="s">
        <v>766</v>
      </c>
      <c r="C980" s="1" t="s">
        <v>769</v>
      </c>
      <c r="D980" s="8" t="s">
        <v>1761</v>
      </c>
      <c r="E980" s="8" t="s">
        <v>3357</v>
      </c>
      <c r="F980" s="1" t="s">
        <v>3358</v>
      </c>
      <c r="G980" s="1" t="str">
        <f t="shared" si="35"/>
        <v>Russian Federation - THE KALININGRAD AREA  [39]</v>
      </c>
    </row>
    <row r="981" spans="1:7" x14ac:dyDescent="0.3">
      <c r="A981" s="1" t="str">
        <f t="shared" si="36"/>
        <v>RU_40</v>
      </c>
      <c r="B981" s="1" t="s">
        <v>766</v>
      </c>
      <c r="C981" s="1" t="s">
        <v>769</v>
      </c>
      <c r="D981" s="8" t="s">
        <v>1764</v>
      </c>
      <c r="E981" s="8" t="s">
        <v>3359</v>
      </c>
      <c r="F981" s="1" t="s">
        <v>3360</v>
      </c>
      <c r="G981" s="1" t="str">
        <f t="shared" si="35"/>
        <v>Russian Federation - THE KALUGA AREA [40]</v>
      </c>
    </row>
    <row r="982" spans="1:7" x14ac:dyDescent="0.3">
      <c r="A982" s="1" t="str">
        <f t="shared" si="36"/>
        <v>RU_41</v>
      </c>
      <c r="B982" s="1" t="s">
        <v>766</v>
      </c>
      <c r="C982" s="1" t="s">
        <v>769</v>
      </c>
      <c r="D982" s="8" t="s">
        <v>1447</v>
      </c>
      <c r="E982" s="8" t="s">
        <v>3361</v>
      </c>
      <c r="F982" s="1" t="s">
        <v>3362</v>
      </c>
      <c r="G982" s="1" t="str">
        <f t="shared" si="35"/>
        <v>Russian Federation - THE KAMCHATKA AREA [41]</v>
      </c>
    </row>
    <row r="983" spans="1:7" x14ac:dyDescent="0.3">
      <c r="A983" s="1" t="str">
        <f t="shared" si="36"/>
        <v>RU_42</v>
      </c>
      <c r="B983" s="1" t="s">
        <v>766</v>
      </c>
      <c r="C983" s="1" t="s">
        <v>769</v>
      </c>
      <c r="D983" s="8" t="s">
        <v>1770</v>
      </c>
      <c r="E983" s="8" t="s">
        <v>3363</v>
      </c>
      <c r="F983" s="1" t="s">
        <v>3364</v>
      </c>
      <c r="G983" s="1" t="str">
        <f t="shared" si="35"/>
        <v>Russian Federation - THE KEMEROVO AREA [42]</v>
      </c>
    </row>
    <row r="984" spans="1:7" x14ac:dyDescent="0.3">
      <c r="A984" s="1" t="str">
        <f t="shared" si="36"/>
        <v>RU_43</v>
      </c>
      <c r="B984" s="1" t="s">
        <v>766</v>
      </c>
      <c r="C984" s="1" t="s">
        <v>769</v>
      </c>
      <c r="D984" s="8" t="s">
        <v>1767</v>
      </c>
      <c r="E984" s="8" t="s">
        <v>3365</v>
      </c>
      <c r="F984" s="1" t="s">
        <v>3366</v>
      </c>
      <c r="G984" s="1" t="str">
        <f t="shared" si="35"/>
        <v>Russian Federation - THE KIROV AREA [43]</v>
      </c>
    </row>
    <row r="985" spans="1:7" x14ac:dyDescent="0.3">
      <c r="A985" s="1" t="str">
        <f t="shared" si="36"/>
        <v>RU_44</v>
      </c>
      <c r="B985" s="1" t="s">
        <v>766</v>
      </c>
      <c r="C985" s="1" t="s">
        <v>769</v>
      </c>
      <c r="D985" s="8" t="s">
        <v>1450</v>
      </c>
      <c r="E985" s="8" t="s">
        <v>3367</v>
      </c>
      <c r="F985" s="1" t="s">
        <v>3368</v>
      </c>
      <c r="G985" s="1" t="str">
        <f t="shared" si="35"/>
        <v>Russian Federation - THE KOSTROMA AREA [44]</v>
      </c>
    </row>
    <row r="986" spans="1:7" x14ac:dyDescent="0.3">
      <c r="A986" s="1" t="str">
        <f t="shared" si="36"/>
        <v>RU_45</v>
      </c>
      <c r="B986" s="1" t="s">
        <v>766</v>
      </c>
      <c r="C986" s="1" t="s">
        <v>769</v>
      </c>
      <c r="D986" s="8" t="s">
        <v>1775</v>
      </c>
      <c r="E986" s="8" t="s">
        <v>3369</v>
      </c>
      <c r="F986" s="1" t="s">
        <v>3370</v>
      </c>
      <c r="G986" s="1" t="str">
        <f t="shared" si="35"/>
        <v>Russian Federation - THE KURGAN AREA [45]</v>
      </c>
    </row>
    <row r="987" spans="1:7" x14ac:dyDescent="0.3">
      <c r="A987" s="1" t="str">
        <f t="shared" si="36"/>
        <v>RU_46</v>
      </c>
      <c r="B987" s="1" t="s">
        <v>766</v>
      </c>
      <c r="C987" s="1" t="s">
        <v>769</v>
      </c>
      <c r="D987" s="8" t="s">
        <v>1780</v>
      </c>
      <c r="E987" s="8" t="s">
        <v>3371</v>
      </c>
      <c r="F987" s="1" t="s">
        <v>3372</v>
      </c>
      <c r="G987" s="1" t="str">
        <f t="shared" si="35"/>
        <v>Russian Federation - THE KURSK AREA [46]</v>
      </c>
    </row>
    <row r="988" spans="1:7" x14ac:dyDescent="0.3">
      <c r="A988" s="1" t="str">
        <f t="shared" si="36"/>
        <v>RU_47</v>
      </c>
      <c r="B988" s="1" t="s">
        <v>766</v>
      </c>
      <c r="C988" s="1" t="s">
        <v>769</v>
      </c>
      <c r="D988" s="8" t="s">
        <v>1453</v>
      </c>
      <c r="E988" s="8" t="s">
        <v>3373</v>
      </c>
      <c r="F988" s="1" t="s">
        <v>3374</v>
      </c>
      <c r="G988" s="1" t="str">
        <f t="shared" si="35"/>
        <v>Russian Federation - THE LENINGRAD AREA [47]</v>
      </c>
    </row>
    <row r="989" spans="1:7" x14ac:dyDescent="0.3">
      <c r="A989" s="1" t="str">
        <f t="shared" si="36"/>
        <v>RU_48</v>
      </c>
      <c r="B989" s="1" t="s">
        <v>766</v>
      </c>
      <c r="C989" s="1" t="s">
        <v>769</v>
      </c>
      <c r="D989" s="8" t="s">
        <v>1785</v>
      </c>
      <c r="E989" s="8" t="s">
        <v>3375</v>
      </c>
      <c r="F989" s="1" t="s">
        <v>3376</v>
      </c>
      <c r="G989" s="1" t="str">
        <f t="shared" si="35"/>
        <v>Russian Federation - THE LIPETSK AREA [48]</v>
      </c>
    </row>
    <row r="990" spans="1:7" x14ac:dyDescent="0.3">
      <c r="A990" s="1" t="str">
        <f t="shared" si="36"/>
        <v>RU_49</v>
      </c>
      <c r="B990" s="1" t="s">
        <v>766</v>
      </c>
      <c r="C990" s="1" t="s">
        <v>769</v>
      </c>
      <c r="D990" s="8" t="s">
        <v>1788</v>
      </c>
      <c r="E990" s="8" t="s">
        <v>3377</v>
      </c>
      <c r="F990" s="1" t="s">
        <v>3378</v>
      </c>
      <c r="G990" s="1" t="str">
        <f t="shared" si="35"/>
        <v>Russian Federation - THE MAGADAN AREA [49]</v>
      </c>
    </row>
    <row r="991" spans="1:7" x14ac:dyDescent="0.3">
      <c r="A991" s="1" t="str">
        <f t="shared" si="36"/>
        <v>RU_50</v>
      </c>
      <c r="B991" s="1" t="s">
        <v>766</v>
      </c>
      <c r="C991" s="1" t="s">
        <v>769</v>
      </c>
      <c r="D991" s="8" t="s">
        <v>1456</v>
      </c>
      <c r="E991" s="8" t="s">
        <v>3379</v>
      </c>
      <c r="F991" s="1" t="s">
        <v>3380</v>
      </c>
      <c r="G991" s="1" t="str">
        <f t="shared" si="35"/>
        <v>Russian Federation - THE MOSCOW AREA [50]</v>
      </c>
    </row>
    <row r="992" spans="1:7" x14ac:dyDescent="0.3">
      <c r="A992" s="1" t="str">
        <f t="shared" si="36"/>
        <v>RU_51</v>
      </c>
      <c r="B992" s="1" t="s">
        <v>766</v>
      </c>
      <c r="C992" s="1" t="s">
        <v>769</v>
      </c>
      <c r="D992" s="8" t="s">
        <v>1795</v>
      </c>
      <c r="E992" s="8" t="s">
        <v>3381</v>
      </c>
      <c r="F992" s="1" t="s">
        <v>3382</v>
      </c>
      <c r="G992" s="1" t="str">
        <f t="shared" si="35"/>
        <v>Russian Federation - THE MURMANSK AREA [51]</v>
      </c>
    </row>
    <row r="993" spans="1:7" x14ac:dyDescent="0.3">
      <c r="A993" s="1" t="str">
        <f t="shared" si="36"/>
        <v>RU_52</v>
      </c>
      <c r="B993" s="1" t="s">
        <v>766</v>
      </c>
      <c r="C993" s="1" t="s">
        <v>769</v>
      </c>
      <c r="D993" s="8" t="s">
        <v>1459</v>
      </c>
      <c r="E993" s="8" t="s">
        <v>3383</v>
      </c>
      <c r="F993" s="1" t="s">
        <v>3384</v>
      </c>
      <c r="G993" s="1" t="str">
        <f t="shared" si="35"/>
        <v>Russian Federation - THE NIZHNIY NOVGOROD  [52]</v>
      </c>
    </row>
    <row r="994" spans="1:7" x14ac:dyDescent="0.3">
      <c r="A994" s="1" t="str">
        <f t="shared" si="36"/>
        <v>RU_53</v>
      </c>
      <c r="B994" s="1" t="s">
        <v>766</v>
      </c>
      <c r="C994" s="1" t="s">
        <v>769</v>
      </c>
      <c r="D994" s="8" t="s">
        <v>1798</v>
      </c>
      <c r="E994" s="8" t="s">
        <v>3385</v>
      </c>
      <c r="F994" s="1" t="s">
        <v>3386</v>
      </c>
      <c r="G994" s="1" t="str">
        <f t="shared" si="35"/>
        <v>Russian Federation - THE NOVGOROD AREA [53]</v>
      </c>
    </row>
    <row r="995" spans="1:7" x14ac:dyDescent="0.3">
      <c r="A995" s="1" t="str">
        <f t="shared" si="36"/>
        <v>RU_54</v>
      </c>
      <c r="B995" s="1" t="s">
        <v>766</v>
      </c>
      <c r="C995" s="1" t="s">
        <v>769</v>
      </c>
      <c r="D995" s="8" t="s">
        <v>1462</v>
      </c>
      <c r="E995" s="8" t="s">
        <v>3387</v>
      </c>
      <c r="F995" s="1" t="s">
        <v>3388</v>
      </c>
      <c r="G995" s="1" t="str">
        <f t="shared" si="35"/>
        <v>Russian Federation - THE NOVOSIBIRSK AREA  [54]</v>
      </c>
    </row>
    <row r="996" spans="1:7" x14ac:dyDescent="0.3">
      <c r="A996" s="1" t="str">
        <f t="shared" si="36"/>
        <v>RU_55</v>
      </c>
      <c r="B996" s="1" t="s">
        <v>766</v>
      </c>
      <c r="C996" s="1" t="s">
        <v>769</v>
      </c>
      <c r="D996" s="8" t="s">
        <v>1803</v>
      </c>
      <c r="E996" s="8" t="s">
        <v>3389</v>
      </c>
      <c r="F996" s="1" t="s">
        <v>3390</v>
      </c>
      <c r="G996" s="1" t="str">
        <f t="shared" si="35"/>
        <v>Russian Federation - THE OMSK AREA [55]</v>
      </c>
    </row>
    <row r="997" spans="1:7" x14ac:dyDescent="0.3">
      <c r="A997" s="1" t="str">
        <f t="shared" si="36"/>
        <v>RU_56</v>
      </c>
      <c r="B997" s="1" t="s">
        <v>766</v>
      </c>
      <c r="C997" s="1" t="s">
        <v>769</v>
      </c>
      <c r="D997" s="8" t="s">
        <v>1806</v>
      </c>
      <c r="E997" s="8" t="s">
        <v>3391</v>
      </c>
      <c r="F997" s="1" t="s">
        <v>3392</v>
      </c>
      <c r="G997" s="1" t="str">
        <f t="shared" si="35"/>
        <v>Russian Federation - THE ORENBURG AREA [56]</v>
      </c>
    </row>
    <row r="998" spans="1:7" x14ac:dyDescent="0.3">
      <c r="A998" s="1" t="str">
        <f t="shared" si="36"/>
        <v>RU_57</v>
      </c>
      <c r="B998" s="1" t="s">
        <v>766</v>
      </c>
      <c r="C998" s="1" t="s">
        <v>769</v>
      </c>
      <c r="D998" s="8" t="s">
        <v>1809</v>
      </c>
      <c r="E998" s="8" t="s">
        <v>3393</v>
      </c>
      <c r="F998" s="1" t="s">
        <v>3394</v>
      </c>
      <c r="G998" s="1" t="str">
        <f t="shared" si="35"/>
        <v>Russian Federation - THE ORYOL AREA [57]</v>
      </c>
    </row>
    <row r="999" spans="1:7" x14ac:dyDescent="0.3">
      <c r="A999" s="1" t="str">
        <f t="shared" si="36"/>
        <v>RU_58</v>
      </c>
      <c r="B999" s="1" t="s">
        <v>766</v>
      </c>
      <c r="C999" s="1" t="s">
        <v>769</v>
      </c>
      <c r="D999" s="8" t="s">
        <v>1812</v>
      </c>
      <c r="E999" s="8" t="s">
        <v>3395</v>
      </c>
      <c r="F999" s="1" t="s">
        <v>3396</v>
      </c>
      <c r="G999" s="1" t="str">
        <f t="shared" si="35"/>
        <v>Russian Federation - THE PENZA AREA [58]</v>
      </c>
    </row>
    <row r="1000" spans="1:7" x14ac:dyDescent="0.3">
      <c r="A1000" s="1" t="str">
        <f t="shared" si="36"/>
        <v>RU_59</v>
      </c>
      <c r="B1000" s="1" t="s">
        <v>766</v>
      </c>
      <c r="C1000" s="1" t="s">
        <v>769</v>
      </c>
      <c r="D1000" s="8" t="s">
        <v>1815</v>
      </c>
      <c r="E1000" s="8" t="s">
        <v>3397</v>
      </c>
      <c r="F1000" s="1" t="s">
        <v>3398</v>
      </c>
      <c r="G1000" s="1" t="str">
        <f t="shared" si="35"/>
        <v>Russian Federation - THE PERM AREA [59]</v>
      </c>
    </row>
    <row r="1001" spans="1:7" x14ac:dyDescent="0.3">
      <c r="A1001" s="1" t="str">
        <f t="shared" si="36"/>
        <v>RU_60</v>
      </c>
      <c r="B1001" s="1" t="s">
        <v>766</v>
      </c>
      <c r="C1001" s="1" t="s">
        <v>769</v>
      </c>
      <c r="D1001" s="8" t="s">
        <v>1818</v>
      </c>
      <c r="E1001" s="8" t="s">
        <v>3399</v>
      </c>
      <c r="F1001" s="1" t="s">
        <v>3400</v>
      </c>
      <c r="G1001" s="1" t="str">
        <f t="shared" si="35"/>
        <v>Russian Federation - THE PSKOV AREA [60]</v>
      </c>
    </row>
    <row r="1002" spans="1:7" x14ac:dyDescent="0.3">
      <c r="A1002" s="1" t="str">
        <f t="shared" si="36"/>
        <v>RU_61</v>
      </c>
      <c r="B1002" s="1" t="s">
        <v>766</v>
      </c>
      <c r="C1002" s="1" t="s">
        <v>769</v>
      </c>
      <c r="D1002" s="8" t="s">
        <v>1821</v>
      </c>
      <c r="E1002" s="8" t="s">
        <v>3401</v>
      </c>
      <c r="F1002" s="1" t="s">
        <v>3402</v>
      </c>
      <c r="G1002" s="1" t="str">
        <f t="shared" si="35"/>
        <v>Russian Federation - THE ROSTOV AREA [61]</v>
      </c>
    </row>
    <row r="1003" spans="1:7" x14ac:dyDescent="0.3">
      <c r="A1003" s="1" t="str">
        <f t="shared" si="36"/>
        <v>RU_62</v>
      </c>
      <c r="B1003" s="1" t="s">
        <v>766</v>
      </c>
      <c r="C1003" s="1" t="s">
        <v>769</v>
      </c>
      <c r="D1003" s="8" t="s">
        <v>1827</v>
      </c>
      <c r="E1003" s="8" t="s">
        <v>3403</v>
      </c>
      <c r="F1003" s="1" t="s">
        <v>3404</v>
      </c>
      <c r="G1003" s="1" t="str">
        <f t="shared" si="35"/>
        <v>Russian Federation - THE RYAZAN AREA [62]</v>
      </c>
    </row>
    <row r="1004" spans="1:7" x14ac:dyDescent="0.3">
      <c r="A1004" s="1" t="str">
        <f t="shared" si="36"/>
        <v>RU_65</v>
      </c>
      <c r="B1004" s="1" t="s">
        <v>766</v>
      </c>
      <c r="C1004" s="1" t="s">
        <v>769</v>
      </c>
      <c r="D1004" s="8" t="s">
        <v>1832</v>
      </c>
      <c r="E1004" s="8" t="s">
        <v>3405</v>
      </c>
      <c r="F1004" s="1" t="s">
        <v>3406</v>
      </c>
      <c r="G1004" s="1" t="str">
        <f t="shared" si="35"/>
        <v>Russian Federation - THE SAKHALIN AREA [65]</v>
      </c>
    </row>
    <row r="1005" spans="1:7" x14ac:dyDescent="0.3">
      <c r="A1005" s="1" t="str">
        <f t="shared" si="36"/>
        <v>RU_63</v>
      </c>
      <c r="B1005" s="1" t="s">
        <v>766</v>
      </c>
      <c r="C1005" s="1" t="s">
        <v>769</v>
      </c>
      <c r="D1005" s="8" t="s">
        <v>1468</v>
      </c>
      <c r="E1005" s="8" t="s">
        <v>3407</v>
      </c>
      <c r="F1005" s="1" t="s">
        <v>3408</v>
      </c>
      <c r="G1005" s="1" t="str">
        <f t="shared" si="35"/>
        <v>Russian Federation - THE SAMARA AREA [63]</v>
      </c>
    </row>
    <row r="1006" spans="1:7" x14ac:dyDescent="0.3">
      <c r="A1006" s="1" t="str">
        <f t="shared" si="36"/>
        <v>RU_64</v>
      </c>
      <c r="B1006" s="1" t="s">
        <v>766</v>
      </c>
      <c r="C1006" s="1" t="s">
        <v>769</v>
      </c>
      <c r="D1006" s="8" t="s">
        <v>1835</v>
      </c>
      <c r="E1006" s="8" t="s">
        <v>3409</v>
      </c>
      <c r="F1006" s="1" t="s">
        <v>3410</v>
      </c>
      <c r="G1006" s="1" t="str">
        <f t="shared" si="35"/>
        <v>Russian Federation - THE SARATOV AREA [64]</v>
      </c>
    </row>
    <row r="1007" spans="1:7" x14ac:dyDescent="0.3">
      <c r="A1007" s="1" t="str">
        <f t="shared" si="36"/>
        <v>RU_67</v>
      </c>
      <c r="B1007" s="1" t="s">
        <v>766</v>
      </c>
      <c r="C1007" s="1" t="s">
        <v>769</v>
      </c>
      <c r="D1007" s="8" t="s">
        <v>1679</v>
      </c>
      <c r="E1007" s="8" t="s">
        <v>3411</v>
      </c>
      <c r="F1007" s="1" t="s">
        <v>3412</v>
      </c>
      <c r="G1007" s="1" t="str">
        <f t="shared" si="35"/>
        <v>Russian Federation - THE SMOLENSK AREA [67]</v>
      </c>
    </row>
    <row r="1008" spans="1:7" x14ac:dyDescent="0.3">
      <c r="A1008" s="1" t="str">
        <f t="shared" si="36"/>
        <v>RU_66</v>
      </c>
      <c r="B1008" s="1" t="s">
        <v>766</v>
      </c>
      <c r="C1008" s="1" t="s">
        <v>769</v>
      </c>
      <c r="D1008" s="8" t="s">
        <v>1471</v>
      </c>
      <c r="E1008" s="8" t="s">
        <v>3413</v>
      </c>
      <c r="F1008" s="1" t="s">
        <v>3414</v>
      </c>
      <c r="G1008" s="1" t="str">
        <f t="shared" si="35"/>
        <v>Russian Federation - THE SVERDLOVSK AREA [66]</v>
      </c>
    </row>
    <row r="1009" spans="1:7" x14ac:dyDescent="0.3">
      <c r="A1009" s="1" t="str">
        <f t="shared" si="36"/>
        <v>RU_68</v>
      </c>
      <c r="B1009" s="1" t="s">
        <v>766</v>
      </c>
      <c r="C1009" s="1" t="s">
        <v>769</v>
      </c>
      <c r="D1009" s="8" t="s">
        <v>1477</v>
      </c>
      <c r="E1009" s="8" t="s">
        <v>3415</v>
      </c>
      <c r="F1009" s="1" t="s">
        <v>3416</v>
      </c>
      <c r="G1009" s="1" t="str">
        <f t="shared" si="35"/>
        <v>Russian Federation - THE TAMBOV AREA [68]</v>
      </c>
    </row>
    <row r="1010" spans="1:7" x14ac:dyDescent="0.3">
      <c r="A1010" s="1" t="str">
        <f t="shared" si="36"/>
        <v>RU_84</v>
      </c>
      <c r="B1010" s="1" t="s">
        <v>766</v>
      </c>
      <c r="C1010" s="1" t="s">
        <v>769</v>
      </c>
      <c r="D1010" s="8" t="s">
        <v>1885</v>
      </c>
      <c r="E1010" s="8" t="s">
        <v>3417</v>
      </c>
      <c r="F1010" s="1" t="s">
        <v>3418</v>
      </c>
      <c r="G1010" s="1" t="str">
        <f t="shared" si="35"/>
        <v>Russian Federation - THE TAYMIR AUTON.DIS  [84]</v>
      </c>
    </row>
    <row r="1011" spans="1:7" x14ac:dyDescent="0.3">
      <c r="A1011" s="1" t="str">
        <f t="shared" si="36"/>
        <v>RU_70</v>
      </c>
      <c r="B1011" s="1" t="s">
        <v>766</v>
      </c>
      <c r="C1011" s="1" t="s">
        <v>769</v>
      </c>
      <c r="D1011" s="8" t="s">
        <v>1480</v>
      </c>
      <c r="E1011" s="8" t="s">
        <v>3419</v>
      </c>
      <c r="F1011" s="1" t="s">
        <v>3420</v>
      </c>
      <c r="G1011" s="1" t="str">
        <f t="shared" si="35"/>
        <v>Russian Federation - THE TOMSK AREA [70]</v>
      </c>
    </row>
    <row r="1012" spans="1:7" x14ac:dyDescent="0.3">
      <c r="A1012" s="1" t="str">
        <f t="shared" si="36"/>
        <v>RU_71</v>
      </c>
      <c r="B1012" s="1" t="s">
        <v>766</v>
      </c>
      <c r="C1012" s="1" t="s">
        <v>769</v>
      </c>
      <c r="D1012" s="8" t="s">
        <v>1845</v>
      </c>
      <c r="E1012" s="8" t="s">
        <v>3421</v>
      </c>
      <c r="F1012" s="1" t="s">
        <v>3422</v>
      </c>
      <c r="G1012" s="1" t="str">
        <f t="shared" si="35"/>
        <v>Russian Federation - THE TULA AREA [71]</v>
      </c>
    </row>
    <row r="1013" spans="1:7" x14ac:dyDescent="0.3">
      <c r="A1013" s="1" t="str">
        <f t="shared" si="36"/>
        <v>RU_69</v>
      </c>
      <c r="B1013" s="1" t="s">
        <v>766</v>
      </c>
      <c r="C1013" s="1" t="s">
        <v>769</v>
      </c>
      <c r="D1013" s="8" t="s">
        <v>1840</v>
      </c>
      <c r="E1013" s="8" t="s">
        <v>3423</v>
      </c>
      <c r="F1013" s="1" t="s">
        <v>3424</v>
      </c>
      <c r="G1013" s="1" t="str">
        <f t="shared" si="35"/>
        <v>Russian Federation - THE TVER AREA [69]</v>
      </c>
    </row>
    <row r="1014" spans="1:7" x14ac:dyDescent="0.3">
      <c r="A1014" s="1" t="str">
        <f t="shared" si="36"/>
        <v>RU_72</v>
      </c>
      <c r="B1014" s="1" t="s">
        <v>766</v>
      </c>
      <c r="C1014" s="1" t="s">
        <v>769</v>
      </c>
      <c r="D1014" s="8" t="s">
        <v>1848</v>
      </c>
      <c r="E1014" s="8" t="s">
        <v>3425</v>
      </c>
      <c r="F1014" s="1" t="s">
        <v>3426</v>
      </c>
      <c r="G1014" s="1" t="str">
        <f t="shared" si="35"/>
        <v>Russian Federation - THE TYUMEN AREA [72]</v>
      </c>
    </row>
    <row r="1015" spans="1:7" x14ac:dyDescent="0.3">
      <c r="A1015" s="1" t="str">
        <f t="shared" si="36"/>
        <v>RU_18</v>
      </c>
      <c r="B1015" s="1" t="s">
        <v>766</v>
      </c>
      <c r="C1015" s="1" t="s">
        <v>769</v>
      </c>
      <c r="D1015" s="8" t="s">
        <v>1033</v>
      </c>
      <c r="E1015" s="8" t="s">
        <v>3427</v>
      </c>
      <c r="F1015" s="1" t="s">
        <v>3428</v>
      </c>
      <c r="G1015" s="1" t="str">
        <f t="shared" si="35"/>
        <v>Russian Federation - THE UDMURT REPUBLIC [18]</v>
      </c>
    </row>
    <row r="1016" spans="1:7" x14ac:dyDescent="0.3">
      <c r="A1016" s="1" t="str">
        <f t="shared" si="36"/>
        <v>RU_73</v>
      </c>
      <c r="B1016" s="1" t="s">
        <v>766</v>
      </c>
      <c r="C1016" s="1" t="s">
        <v>769</v>
      </c>
      <c r="D1016" s="8" t="s">
        <v>1483</v>
      </c>
      <c r="E1016" s="8" t="s">
        <v>3429</v>
      </c>
      <c r="F1016" s="1" t="s">
        <v>3430</v>
      </c>
      <c r="G1016" s="1" t="str">
        <f t="shared" si="35"/>
        <v>Russian Federation - THE ULYANOVSK AREA [73]</v>
      </c>
    </row>
    <row r="1017" spans="1:7" x14ac:dyDescent="0.3">
      <c r="A1017" s="1" t="str">
        <f t="shared" si="36"/>
        <v>RU_33</v>
      </c>
      <c r="B1017" s="1" t="s">
        <v>766</v>
      </c>
      <c r="C1017" s="1" t="s">
        <v>769</v>
      </c>
      <c r="D1017" s="8" t="s">
        <v>1736</v>
      </c>
      <c r="E1017" s="8" t="s">
        <v>3431</v>
      </c>
      <c r="F1017" s="1" t="s">
        <v>3432</v>
      </c>
      <c r="G1017" s="1" t="str">
        <f t="shared" si="35"/>
        <v>Russian Federation - THE VLADIMIR AREA [33]</v>
      </c>
    </row>
    <row r="1018" spans="1:7" x14ac:dyDescent="0.3">
      <c r="A1018" s="1" t="str">
        <f t="shared" si="36"/>
        <v>RU_34</v>
      </c>
      <c r="B1018" s="1" t="s">
        <v>766</v>
      </c>
      <c r="C1018" s="1" t="s">
        <v>769</v>
      </c>
      <c r="D1018" s="8" t="s">
        <v>1744</v>
      </c>
      <c r="E1018" s="8" t="s">
        <v>3433</v>
      </c>
      <c r="F1018" s="1" t="s">
        <v>3434</v>
      </c>
      <c r="G1018" s="1" t="str">
        <f t="shared" si="35"/>
        <v>Russian Federation - THE VOLGOGRAD AREA [34]</v>
      </c>
    </row>
    <row r="1019" spans="1:7" x14ac:dyDescent="0.3">
      <c r="A1019" s="1" t="str">
        <f t="shared" si="36"/>
        <v>RU_35</v>
      </c>
      <c r="B1019" s="1" t="s">
        <v>766</v>
      </c>
      <c r="C1019" s="1" t="s">
        <v>769</v>
      </c>
      <c r="D1019" s="8" t="s">
        <v>1749</v>
      </c>
      <c r="E1019" s="8" t="s">
        <v>3435</v>
      </c>
      <c r="F1019" s="1" t="s">
        <v>3436</v>
      </c>
      <c r="G1019" s="1" t="str">
        <f t="shared" si="35"/>
        <v>Russian Federation - THE VOLOGDA AREA [35]</v>
      </c>
    </row>
    <row r="1020" spans="1:7" x14ac:dyDescent="0.3">
      <c r="A1020" s="1" t="str">
        <f t="shared" si="36"/>
        <v>RU_36</v>
      </c>
      <c r="B1020" s="1" t="s">
        <v>766</v>
      </c>
      <c r="C1020" s="1" t="s">
        <v>769</v>
      </c>
      <c r="D1020" s="8" t="s">
        <v>1752</v>
      </c>
      <c r="E1020" s="8" t="s">
        <v>3437</v>
      </c>
      <c r="F1020" s="1" t="s">
        <v>3438</v>
      </c>
      <c r="G1020" s="1" t="str">
        <f t="shared" si="35"/>
        <v>Russian Federation - THE VORONEZH AREA [36]</v>
      </c>
    </row>
    <row r="1021" spans="1:7" x14ac:dyDescent="0.3">
      <c r="A1021" s="1" t="str">
        <f t="shared" si="36"/>
        <v>RU_76</v>
      </c>
      <c r="B1021" s="1" t="s">
        <v>766</v>
      </c>
      <c r="C1021" s="1" t="s">
        <v>769</v>
      </c>
      <c r="D1021" s="8" t="s">
        <v>1486</v>
      </c>
      <c r="E1021" s="8" t="s">
        <v>3439</v>
      </c>
      <c r="F1021" s="1" t="s">
        <v>3440</v>
      </c>
      <c r="G1021" s="1" t="str">
        <f t="shared" ref="G1021:G1084" si="37">C1021&amp;" - "&amp;F1021&amp;" ["&amp;TRIM(D1021)&amp;"]"</f>
        <v>Russian Federation - THE YAROSLAVL AREA [76]</v>
      </c>
    </row>
    <row r="1022" spans="1:7" x14ac:dyDescent="0.3">
      <c r="A1022" s="1" t="str">
        <f t="shared" si="36"/>
        <v>RU_17</v>
      </c>
      <c r="B1022" s="1" t="s">
        <v>766</v>
      </c>
      <c r="C1022" s="1" t="s">
        <v>769</v>
      </c>
      <c r="D1022" s="8" t="s">
        <v>1021</v>
      </c>
      <c r="E1022" s="8" t="s">
        <v>3441</v>
      </c>
      <c r="F1022" s="1" t="s">
        <v>3442</v>
      </c>
      <c r="G1022" s="1" t="str">
        <f t="shared" si="37"/>
        <v>Russian Federation - TUVA REPUBLIC [17]</v>
      </c>
    </row>
    <row r="1023" spans="1:7" x14ac:dyDescent="0.3">
      <c r="A1023" s="1" t="str">
        <f t="shared" si="36"/>
        <v>RU_85</v>
      </c>
      <c r="B1023" s="1" t="s">
        <v>766</v>
      </c>
      <c r="C1023" s="1" t="s">
        <v>769</v>
      </c>
      <c r="D1023" s="8" t="s">
        <v>1426</v>
      </c>
      <c r="E1023" s="8" t="s">
        <v>3443</v>
      </c>
      <c r="F1023" s="1" t="s">
        <v>3444</v>
      </c>
      <c r="G1023" s="1" t="str">
        <f t="shared" si="37"/>
        <v>Russian Federation - USTORDINSKY BURYAT [85]</v>
      </c>
    </row>
    <row r="1024" spans="1:7" x14ac:dyDescent="0.3">
      <c r="A1024" s="1" t="str">
        <f t="shared" si="36"/>
        <v>RU_14</v>
      </c>
      <c r="B1024" s="1" t="s">
        <v>766</v>
      </c>
      <c r="C1024" s="1" t="s">
        <v>769</v>
      </c>
      <c r="D1024" s="8" t="s">
        <v>1078</v>
      </c>
      <c r="E1024" s="8" t="s">
        <v>3445</v>
      </c>
      <c r="F1024" s="1" t="s">
        <v>3446</v>
      </c>
      <c r="G1024" s="1" t="str">
        <f t="shared" si="37"/>
        <v>Russian Federation - YAKUTIYASAHA RREPUB  [14]</v>
      </c>
    </row>
    <row r="1025" spans="1:7" x14ac:dyDescent="0.3">
      <c r="A1025" s="1" t="str">
        <f t="shared" si="36"/>
        <v>SG_SG</v>
      </c>
      <c r="B1025" s="1" t="s">
        <v>794</v>
      </c>
      <c r="C1025" s="1" t="s">
        <v>797</v>
      </c>
      <c r="D1025" s="8" t="s">
        <v>2309</v>
      </c>
      <c r="E1025" s="8" t="s">
        <v>3447</v>
      </c>
      <c r="F1025" s="1" t="s">
        <v>3448</v>
      </c>
      <c r="G1025" s="1" t="str">
        <f t="shared" si="37"/>
        <v>Singapore - SINGAPORE [SG]</v>
      </c>
    </row>
    <row r="1026" spans="1:7" x14ac:dyDescent="0.3">
      <c r="A1026" s="1" t="str">
        <f t="shared" si="36"/>
        <v>SK_01</v>
      </c>
      <c r="B1026" s="1" t="s">
        <v>810</v>
      </c>
      <c r="C1026" s="1" t="s">
        <v>813</v>
      </c>
      <c r="D1026" s="8" t="s">
        <v>1009</v>
      </c>
      <c r="E1026" s="8" t="s">
        <v>3449</v>
      </c>
      <c r="F1026" s="1" t="s">
        <v>3450</v>
      </c>
      <c r="G1026" s="1" t="str">
        <f t="shared" si="37"/>
        <v>Slovakia - BRATISLAVA [01]</v>
      </c>
    </row>
    <row r="1027" spans="1:7" x14ac:dyDescent="0.3">
      <c r="A1027" s="1" t="str">
        <f t="shared" si="36"/>
        <v>SK_03</v>
      </c>
      <c r="B1027" s="1" t="s">
        <v>810</v>
      </c>
      <c r="C1027" s="1" t="s">
        <v>813</v>
      </c>
      <c r="D1027" s="8" t="s">
        <v>1024</v>
      </c>
      <c r="E1027" s="8" t="s">
        <v>3451</v>
      </c>
      <c r="F1027" s="1" t="s">
        <v>3452</v>
      </c>
      <c r="G1027" s="1" t="str">
        <f t="shared" si="37"/>
        <v>Slovakia - STREDOSLOVENSKY [03]</v>
      </c>
    </row>
    <row r="1028" spans="1:7" x14ac:dyDescent="0.3">
      <c r="A1028" s="1" t="str">
        <f t="shared" ref="A1028:A1091" si="38">B1028&amp;"_"&amp;TRIM(D1028)</f>
        <v>SK_04</v>
      </c>
      <c r="B1028" s="1" t="s">
        <v>810</v>
      </c>
      <c r="C1028" s="1" t="s">
        <v>813</v>
      </c>
      <c r="D1028" s="8" t="s">
        <v>1027</v>
      </c>
      <c r="E1028" s="8" t="s">
        <v>3453</v>
      </c>
      <c r="F1028" s="1" t="s">
        <v>3454</v>
      </c>
      <c r="G1028" s="1" t="str">
        <f t="shared" si="37"/>
        <v>Slovakia - VYCHODOSLOVENSKY [04]</v>
      </c>
    </row>
    <row r="1029" spans="1:7" x14ac:dyDescent="0.3">
      <c r="A1029" s="1" t="str">
        <f t="shared" si="38"/>
        <v>SK_02</v>
      </c>
      <c r="B1029" s="1" t="s">
        <v>810</v>
      </c>
      <c r="C1029" s="1" t="s">
        <v>813</v>
      </c>
      <c r="D1029" s="8" t="s">
        <v>1015</v>
      </c>
      <c r="E1029" s="8" t="s">
        <v>3455</v>
      </c>
      <c r="F1029" s="1" t="s">
        <v>3456</v>
      </c>
      <c r="G1029" s="1" t="str">
        <f t="shared" si="37"/>
        <v>Slovakia - ZAPADOSLOVENSKY [02]</v>
      </c>
    </row>
    <row r="1030" spans="1:7" x14ac:dyDescent="0.3">
      <c r="A1030" s="1" t="str">
        <f t="shared" si="38"/>
        <v>SI_01</v>
      </c>
      <c r="B1030" s="1" t="s">
        <v>802</v>
      </c>
      <c r="C1030" s="1" t="s">
        <v>805</v>
      </c>
      <c r="D1030" s="8" t="s">
        <v>1009</v>
      </c>
      <c r="E1030" s="8" t="s">
        <v>3457</v>
      </c>
      <c r="F1030" s="1" t="s">
        <v>3458</v>
      </c>
      <c r="G1030" s="1" t="str">
        <f t="shared" si="37"/>
        <v>Slovenia - AJDOVSCINA [01]</v>
      </c>
    </row>
    <row r="1031" spans="1:7" x14ac:dyDescent="0.3">
      <c r="A1031" s="1" t="str">
        <f t="shared" si="38"/>
        <v>SI_02</v>
      </c>
      <c r="B1031" s="1" t="s">
        <v>802</v>
      </c>
      <c r="C1031" s="1" t="s">
        <v>805</v>
      </c>
      <c r="D1031" s="8" t="s">
        <v>1015</v>
      </c>
      <c r="E1031" s="8" t="s">
        <v>3459</v>
      </c>
      <c r="F1031" s="1" t="s">
        <v>3460</v>
      </c>
      <c r="G1031" s="1" t="str">
        <f t="shared" si="37"/>
        <v>Slovenia - BREZICE [02]</v>
      </c>
    </row>
    <row r="1032" spans="1:7" x14ac:dyDescent="0.3">
      <c r="A1032" s="1" t="str">
        <f t="shared" si="38"/>
        <v>SI_03</v>
      </c>
      <c r="B1032" s="1" t="s">
        <v>802</v>
      </c>
      <c r="C1032" s="1" t="s">
        <v>805</v>
      </c>
      <c r="D1032" s="8" t="s">
        <v>1024</v>
      </c>
      <c r="E1032" s="8" t="s">
        <v>3461</v>
      </c>
      <c r="F1032" s="1" t="s">
        <v>3462</v>
      </c>
      <c r="G1032" s="1" t="str">
        <f t="shared" si="37"/>
        <v>Slovenia - CELJE [03]</v>
      </c>
    </row>
    <row r="1033" spans="1:7" x14ac:dyDescent="0.3">
      <c r="A1033" s="1" t="str">
        <f t="shared" si="38"/>
        <v>SI_04</v>
      </c>
      <c r="B1033" s="1" t="s">
        <v>802</v>
      </c>
      <c r="C1033" s="1" t="s">
        <v>805</v>
      </c>
      <c r="D1033" s="8" t="s">
        <v>1027</v>
      </c>
      <c r="E1033" s="8" t="s">
        <v>3463</v>
      </c>
      <c r="F1033" s="1" t="s">
        <v>3464</v>
      </c>
      <c r="G1033" s="1" t="str">
        <f t="shared" si="37"/>
        <v>Slovenia - CERKNICA [04]</v>
      </c>
    </row>
    <row r="1034" spans="1:7" x14ac:dyDescent="0.3">
      <c r="A1034" s="1" t="str">
        <f t="shared" si="38"/>
        <v>SI_05</v>
      </c>
      <c r="B1034" s="1" t="s">
        <v>802</v>
      </c>
      <c r="C1034" s="1" t="s">
        <v>805</v>
      </c>
      <c r="D1034" s="8" t="s">
        <v>1030</v>
      </c>
      <c r="E1034" s="8" t="s">
        <v>3465</v>
      </c>
      <c r="F1034" s="1" t="s">
        <v>3466</v>
      </c>
      <c r="G1034" s="1" t="str">
        <f t="shared" si="37"/>
        <v>Slovenia - CRNOMELJ [05]</v>
      </c>
    </row>
    <row r="1035" spans="1:7" x14ac:dyDescent="0.3">
      <c r="A1035" s="1" t="str">
        <f t="shared" si="38"/>
        <v>SI_06</v>
      </c>
      <c r="B1035" s="1" t="s">
        <v>802</v>
      </c>
      <c r="C1035" s="1" t="s">
        <v>805</v>
      </c>
      <c r="D1035" s="8" t="s">
        <v>1036</v>
      </c>
      <c r="E1035" s="8" t="s">
        <v>3467</v>
      </c>
      <c r="F1035" s="1" t="s">
        <v>3468</v>
      </c>
      <c r="G1035" s="1" t="str">
        <f t="shared" si="37"/>
        <v>Slovenia - DRAVOGRAD [06]</v>
      </c>
    </row>
    <row r="1036" spans="1:7" x14ac:dyDescent="0.3">
      <c r="A1036" s="1" t="str">
        <f t="shared" si="38"/>
        <v>SI_07</v>
      </c>
      <c r="B1036" s="1" t="s">
        <v>802</v>
      </c>
      <c r="C1036" s="1" t="s">
        <v>805</v>
      </c>
      <c r="D1036" s="8" t="s">
        <v>1045</v>
      </c>
      <c r="E1036" s="8" t="s">
        <v>3469</v>
      </c>
      <c r="F1036" s="1" t="s">
        <v>3470</v>
      </c>
      <c r="G1036" s="1" t="str">
        <f t="shared" si="37"/>
        <v>Slovenia - GORNJA RADGONA [07]</v>
      </c>
    </row>
    <row r="1037" spans="1:7" x14ac:dyDescent="0.3">
      <c r="A1037" s="1" t="str">
        <f t="shared" si="38"/>
        <v>SI_08</v>
      </c>
      <c r="B1037" s="1" t="s">
        <v>802</v>
      </c>
      <c r="C1037" s="1" t="s">
        <v>805</v>
      </c>
      <c r="D1037" s="8" t="s">
        <v>1042</v>
      </c>
      <c r="E1037" s="8" t="s">
        <v>3471</v>
      </c>
      <c r="F1037" s="1" t="s">
        <v>3472</v>
      </c>
      <c r="G1037" s="1" t="str">
        <f t="shared" si="37"/>
        <v>Slovenia - GROSUPLJE [08]</v>
      </c>
    </row>
    <row r="1038" spans="1:7" x14ac:dyDescent="0.3">
      <c r="A1038" s="1" t="str">
        <f t="shared" si="38"/>
        <v>SI_09</v>
      </c>
      <c r="B1038" s="1" t="s">
        <v>802</v>
      </c>
      <c r="C1038" s="1" t="s">
        <v>805</v>
      </c>
      <c r="D1038" s="8" t="s">
        <v>1057</v>
      </c>
      <c r="E1038" s="8" t="s">
        <v>3473</v>
      </c>
      <c r="F1038" s="1" t="s">
        <v>3474</v>
      </c>
      <c r="G1038" s="1" t="str">
        <f t="shared" si="37"/>
        <v>Slovenia - HRASTNIK LASKO [09]</v>
      </c>
    </row>
    <row r="1039" spans="1:7" x14ac:dyDescent="0.3">
      <c r="A1039" s="1" t="str">
        <f t="shared" si="38"/>
        <v>SI_10</v>
      </c>
      <c r="B1039" s="1" t="s">
        <v>802</v>
      </c>
      <c r="C1039" s="1" t="s">
        <v>805</v>
      </c>
      <c r="D1039" s="8" t="s">
        <v>1060</v>
      </c>
      <c r="E1039" s="8" t="s">
        <v>3475</v>
      </c>
      <c r="F1039" s="1" t="s">
        <v>3476</v>
      </c>
      <c r="G1039" s="1" t="str">
        <f t="shared" si="37"/>
        <v>Slovenia - IDRIJA [10]</v>
      </c>
    </row>
    <row r="1040" spans="1:7" x14ac:dyDescent="0.3">
      <c r="A1040" s="1" t="str">
        <f t="shared" si="38"/>
        <v>SI_11</v>
      </c>
      <c r="B1040" s="1" t="s">
        <v>802</v>
      </c>
      <c r="C1040" s="1" t="s">
        <v>805</v>
      </c>
      <c r="D1040" s="8" t="s">
        <v>1063</v>
      </c>
      <c r="E1040" s="8" t="s">
        <v>3477</v>
      </c>
      <c r="F1040" s="1" t="s">
        <v>3478</v>
      </c>
      <c r="G1040" s="1" t="str">
        <f t="shared" si="37"/>
        <v>Slovenia - ILIRSKA BISTRICA [11]</v>
      </c>
    </row>
    <row r="1041" spans="1:7" x14ac:dyDescent="0.3">
      <c r="A1041" s="1" t="str">
        <f t="shared" si="38"/>
        <v>SI_12</v>
      </c>
      <c r="B1041" s="1" t="s">
        <v>802</v>
      </c>
      <c r="C1041" s="1" t="s">
        <v>805</v>
      </c>
      <c r="D1041" s="8" t="s">
        <v>1069</v>
      </c>
      <c r="E1041" s="8" t="s">
        <v>3479</v>
      </c>
      <c r="F1041" s="1" t="s">
        <v>3480</v>
      </c>
      <c r="G1041" s="1" t="str">
        <f t="shared" si="37"/>
        <v>Slovenia - IZOLA [12]</v>
      </c>
    </row>
    <row r="1042" spans="1:7" x14ac:dyDescent="0.3">
      <c r="A1042" s="1" t="str">
        <f t="shared" si="38"/>
        <v>SI_13</v>
      </c>
      <c r="B1042" s="1" t="s">
        <v>802</v>
      </c>
      <c r="C1042" s="1" t="s">
        <v>805</v>
      </c>
      <c r="D1042" s="8" t="s">
        <v>1072</v>
      </c>
      <c r="E1042" s="8" t="s">
        <v>3481</v>
      </c>
      <c r="F1042" s="1" t="s">
        <v>3482</v>
      </c>
      <c r="G1042" s="1" t="str">
        <f t="shared" si="37"/>
        <v>Slovenia - JESENICE [13]</v>
      </c>
    </row>
    <row r="1043" spans="1:7" x14ac:dyDescent="0.3">
      <c r="A1043" s="1" t="str">
        <f t="shared" si="38"/>
        <v>SI_14</v>
      </c>
      <c r="B1043" s="1" t="s">
        <v>802</v>
      </c>
      <c r="C1043" s="1" t="s">
        <v>805</v>
      </c>
      <c r="D1043" s="8" t="s">
        <v>1078</v>
      </c>
      <c r="E1043" s="8" t="s">
        <v>3483</v>
      </c>
      <c r="F1043" s="1" t="s">
        <v>3484</v>
      </c>
      <c r="G1043" s="1" t="str">
        <f t="shared" si="37"/>
        <v>Slovenia - KAMNIK [14]</v>
      </c>
    </row>
    <row r="1044" spans="1:7" x14ac:dyDescent="0.3">
      <c r="A1044" s="1" t="str">
        <f t="shared" si="38"/>
        <v>SI_15</v>
      </c>
      <c r="B1044" s="1" t="s">
        <v>802</v>
      </c>
      <c r="C1044" s="1" t="s">
        <v>805</v>
      </c>
      <c r="D1044" s="8" t="s">
        <v>1419</v>
      </c>
      <c r="E1044" s="8" t="s">
        <v>3485</v>
      </c>
      <c r="F1044" s="1" t="s">
        <v>3486</v>
      </c>
      <c r="G1044" s="1" t="str">
        <f t="shared" si="37"/>
        <v>Slovenia - KOCEVJE [15]</v>
      </c>
    </row>
    <row r="1045" spans="1:7" x14ac:dyDescent="0.3">
      <c r="A1045" s="1" t="str">
        <f t="shared" si="38"/>
        <v>SI_16</v>
      </c>
      <c r="B1045" s="1" t="s">
        <v>802</v>
      </c>
      <c r="C1045" s="1" t="s">
        <v>805</v>
      </c>
      <c r="D1045" s="8" t="s">
        <v>1018</v>
      </c>
      <c r="E1045" s="8" t="s">
        <v>3487</v>
      </c>
      <c r="F1045" s="1" t="s">
        <v>3488</v>
      </c>
      <c r="G1045" s="1" t="str">
        <f t="shared" si="37"/>
        <v>Slovenia - KOPER [16]</v>
      </c>
    </row>
    <row r="1046" spans="1:7" x14ac:dyDescent="0.3">
      <c r="A1046" s="1" t="str">
        <f t="shared" si="38"/>
        <v>SI_17</v>
      </c>
      <c r="B1046" s="1" t="s">
        <v>802</v>
      </c>
      <c r="C1046" s="1" t="s">
        <v>805</v>
      </c>
      <c r="D1046" s="8" t="s">
        <v>1021</v>
      </c>
      <c r="E1046" s="8" t="s">
        <v>3489</v>
      </c>
      <c r="F1046" s="1" t="s">
        <v>3490</v>
      </c>
      <c r="G1046" s="1" t="str">
        <f t="shared" si="37"/>
        <v>Slovenia - KRANJ [17]</v>
      </c>
    </row>
    <row r="1047" spans="1:7" x14ac:dyDescent="0.3">
      <c r="A1047" s="1" t="str">
        <f t="shared" si="38"/>
        <v>SI_18</v>
      </c>
      <c r="B1047" s="1" t="s">
        <v>802</v>
      </c>
      <c r="C1047" s="1" t="s">
        <v>805</v>
      </c>
      <c r="D1047" s="8" t="s">
        <v>1033</v>
      </c>
      <c r="E1047" s="8" t="s">
        <v>3491</v>
      </c>
      <c r="F1047" s="1" t="s">
        <v>3492</v>
      </c>
      <c r="G1047" s="1" t="str">
        <f t="shared" si="37"/>
        <v>Slovenia - KRSKO [18]</v>
      </c>
    </row>
    <row r="1048" spans="1:7" x14ac:dyDescent="0.3">
      <c r="A1048" s="1" t="str">
        <f t="shared" si="38"/>
        <v>SI_19</v>
      </c>
      <c r="B1048" s="1" t="s">
        <v>802</v>
      </c>
      <c r="C1048" s="1" t="s">
        <v>805</v>
      </c>
      <c r="D1048" s="8" t="s">
        <v>1048</v>
      </c>
      <c r="E1048" s="8" t="s">
        <v>3493</v>
      </c>
      <c r="F1048" s="1" t="s">
        <v>3494</v>
      </c>
      <c r="G1048" s="1" t="str">
        <f t="shared" si="37"/>
        <v>Slovenia - LENART [19]</v>
      </c>
    </row>
    <row r="1049" spans="1:7" x14ac:dyDescent="0.3">
      <c r="A1049" s="1" t="str">
        <f t="shared" si="38"/>
        <v>SI_20</v>
      </c>
      <c r="B1049" s="1" t="s">
        <v>802</v>
      </c>
      <c r="C1049" s="1" t="s">
        <v>805</v>
      </c>
      <c r="D1049" s="8" t="s">
        <v>1051</v>
      </c>
      <c r="E1049" s="8" t="s">
        <v>3495</v>
      </c>
      <c r="F1049" s="1" t="s">
        <v>3496</v>
      </c>
      <c r="G1049" s="1" t="str">
        <f t="shared" si="37"/>
        <v>Slovenia - LENDAVA [20]</v>
      </c>
    </row>
    <row r="1050" spans="1:7" x14ac:dyDescent="0.3">
      <c r="A1050" s="1" t="str">
        <f t="shared" si="38"/>
        <v>SI_21</v>
      </c>
      <c r="B1050" s="1" t="s">
        <v>802</v>
      </c>
      <c r="C1050" s="1" t="s">
        <v>805</v>
      </c>
      <c r="D1050" s="8" t="s">
        <v>1039</v>
      </c>
      <c r="E1050" s="8" t="s">
        <v>3497</v>
      </c>
      <c r="F1050" s="1" t="s">
        <v>3498</v>
      </c>
      <c r="G1050" s="1" t="str">
        <f t="shared" si="37"/>
        <v>Slovenia - LITIJA [21]</v>
      </c>
    </row>
    <row r="1051" spans="1:7" x14ac:dyDescent="0.3">
      <c r="A1051" s="1" t="str">
        <f t="shared" si="38"/>
        <v>SI_22</v>
      </c>
      <c r="B1051" s="1" t="s">
        <v>802</v>
      </c>
      <c r="C1051" s="1" t="s">
        <v>805</v>
      </c>
      <c r="D1051" s="8" t="s">
        <v>1054</v>
      </c>
      <c r="E1051" s="8" t="s">
        <v>3499</v>
      </c>
      <c r="F1051" s="1" t="s">
        <v>3500</v>
      </c>
      <c r="G1051" s="1" t="str">
        <f t="shared" si="37"/>
        <v>Slovenia - LJUBLJANABEZIGRAD [22]</v>
      </c>
    </row>
    <row r="1052" spans="1:7" x14ac:dyDescent="0.3">
      <c r="A1052" s="1" t="str">
        <f t="shared" si="38"/>
        <v>SI_23</v>
      </c>
      <c r="B1052" s="1" t="s">
        <v>802</v>
      </c>
      <c r="C1052" s="1" t="s">
        <v>805</v>
      </c>
      <c r="D1052" s="8" t="s">
        <v>1066</v>
      </c>
      <c r="E1052" s="8" t="s">
        <v>3501</v>
      </c>
      <c r="F1052" s="1" t="s">
        <v>3502</v>
      </c>
      <c r="G1052" s="1" t="str">
        <f t="shared" si="37"/>
        <v>Slovenia - LJUBLJANACENTER [23]</v>
      </c>
    </row>
    <row r="1053" spans="1:7" x14ac:dyDescent="0.3">
      <c r="A1053" s="1" t="str">
        <f t="shared" si="38"/>
        <v>SI_24</v>
      </c>
      <c r="B1053" s="1" t="s">
        <v>802</v>
      </c>
      <c r="C1053" s="1" t="s">
        <v>805</v>
      </c>
      <c r="D1053" s="8" t="s">
        <v>1075</v>
      </c>
      <c r="E1053" s="8" t="s">
        <v>3503</v>
      </c>
      <c r="F1053" s="1" t="s">
        <v>3504</v>
      </c>
      <c r="G1053" s="1" t="str">
        <f t="shared" si="37"/>
        <v>Slovenia - LJUBLJANAMOSTEPOLJ  [24]</v>
      </c>
    </row>
    <row r="1054" spans="1:7" x14ac:dyDescent="0.3">
      <c r="A1054" s="1" t="str">
        <f t="shared" si="38"/>
        <v>SI_25</v>
      </c>
      <c r="B1054" s="1" t="s">
        <v>802</v>
      </c>
      <c r="C1054" s="1" t="s">
        <v>805</v>
      </c>
      <c r="D1054" s="8" t="s">
        <v>1438</v>
      </c>
      <c r="E1054" s="8" t="s">
        <v>3505</v>
      </c>
      <c r="F1054" s="1" t="s">
        <v>3506</v>
      </c>
      <c r="G1054" s="1" t="str">
        <f t="shared" si="37"/>
        <v>Slovenia - LJUBLJANASISKA [25]</v>
      </c>
    </row>
    <row r="1055" spans="1:7" x14ac:dyDescent="0.3">
      <c r="A1055" s="1" t="str">
        <f t="shared" si="38"/>
        <v>SI_26</v>
      </c>
      <c r="B1055" s="1" t="s">
        <v>802</v>
      </c>
      <c r="C1055" s="1" t="s">
        <v>805</v>
      </c>
      <c r="D1055" s="8" t="s">
        <v>1714</v>
      </c>
      <c r="E1055" s="8" t="s">
        <v>3507</v>
      </c>
      <c r="F1055" s="1" t="s">
        <v>3508</v>
      </c>
      <c r="G1055" s="1" t="str">
        <f t="shared" si="37"/>
        <v>Slovenia - LJUBLJANAVICRUDNIK  [26]</v>
      </c>
    </row>
    <row r="1056" spans="1:7" x14ac:dyDescent="0.3">
      <c r="A1056" s="1" t="str">
        <f t="shared" si="38"/>
        <v>SI_27</v>
      </c>
      <c r="B1056" s="1" t="s">
        <v>802</v>
      </c>
      <c r="C1056" s="1" t="s">
        <v>805</v>
      </c>
      <c r="D1056" s="8" t="s">
        <v>1433</v>
      </c>
      <c r="E1056" s="8" t="s">
        <v>3509</v>
      </c>
      <c r="F1056" s="1" t="s">
        <v>3510</v>
      </c>
      <c r="G1056" s="1" t="str">
        <f t="shared" si="37"/>
        <v>Slovenia - LJUTOMER [27]</v>
      </c>
    </row>
    <row r="1057" spans="1:7" x14ac:dyDescent="0.3">
      <c r="A1057" s="1" t="str">
        <f t="shared" si="38"/>
        <v>SI_28</v>
      </c>
      <c r="B1057" s="1" t="s">
        <v>802</v>
      </c>
      <c r="C1057" s="1" t="s">
        <v>805</v>
      </c>
      <c r="D1057" s="8" t="s">
        <v>1721</v>
      </c>
      <c r="E1057" s="8" t="s">
        <v>3511</v>
      </c>
      <c r="F1057" s="1" t="s">
        <v>3512</v>
      </c>
      <c r="G1057" s="1" t="str">
        <f t="shared" si="37"/>
        <v>Slovenia - LOGATEC [28]</v>
      </c>
    </row>
    <row r="1058" spans="1:7" x14ac:dyDescent="0.3">
      <c r="A1058" s="1" t="str">
        <f t="shared" si="38"/>
        <v>SI_29</v>
      </c>
      <c r="B1058" s="1" t="s">
        <v>802</v>
      </c>
      <c r="C1058" s="1" t="s">
        <v>805</v>
      </c>
      <c r="D1058" s="8" t="s">
        <v>1724</v>
      </c>
      <c r="E1058" s="8" t="s">
        <v>3513</v>
      </c>
      <c r="F1058" s="1" t="s">
        <v>3514</v>
      </c>
      <c r="G1058" s="1" t="str">
        <f t="shared" si="37"/>
        <v>Slovenia - MARIBOR [29]</v>
      </c>
    </row>
    <row r="1059" spans="1:7" x14ac:dyDescent="0.3">
      <c r="A1059" s="1" t="str">
        <f t="shared" si="38"/>
        <v>SI_30</v>
      </c>
      <c r="B1059" s="1" t="s">
        <v>802</v>
      </c>
      <c r="C1059" s="1" t="s">
        <v>805</v>
      </c>
      <c r="D1059" s="8" t="s">
        <v>1727</v>
      </c>
      <c r="E1059" s="8" t="s">
        <v>3515</v>
      </c>
      <c r="F1059" s="1" t="s">
        <v>3516</v>
      </c>
      <c r="G1059" s="1" t="str">
        <f t="shared" si="37"/>
        <v>Slovenia - METLIKA [30]</v>
      </c>
    </row>
    <row r="1060" spans="1:7" x14ac:dyDescent="0.3">
      <c r="A1060" s="1" t="str">
        <f t="shared" si="38"/>
        <v>SI_31</v>
      </c>
      <c r="B1060" s="1" t="s">
        <v>802</v>
      </c>
      <c r="C1060" s="1" t="s">
        <v>805</v>
      </c>
      <c r="D1060" s="8" t="s">
        <v>1730</v>
      </c>
      <c r="E1060" s="8" t="s">
        <v>3517</v>
      </c>
      <c r="F1060" s="1" t="s">
        <v>3518</v>
      </c>
      <c r="G1060" s="1" t="str">
        <f t="shared" si="37"/>
        <v>Slovenia - MOZIRJE [31]</v>
      </c>
    </row>
    <row r="1061" spans="1:7" x14ac:dyDescent="0.3">
      <c r="A1061" s="1" t="str">
        <f t="shared" si="38"/>
        <v>SI_32</v>
      </c>
      <c r="B1061" s="1" t="s">
        <v>802</v>
      </c>
      <c r="C1061" s="1" t="s">
        <v>805</v>
      </c>
      <c r="D1061" s="8" t="s">
        <v>1733</v>
      </c>
      <c r="E1061" s="8" t="s">
        <v>3519</v>
      </c>
      <c r="F1061" s="1" t="s">
        <v>3520</v>
      </c>
      <c r="G1061" s="1" t="str">
        <f t="shared" si="37"/>
        <v>Slovenia - MURSKA SOBOTA [32]</v>
      </c>
    </row>
    <row r="1062" spans="1:7" x14ac:dyDescent="0.3">
      <c r="A1062" s="1" t="str">
        <f t="shared" si="38"/>
        <v>SI_33</v>
      </c>
      <c r="B1062" s="1" t="s">
        <v>802</v>
      </c>
      <c r="C1062" s="1" t="s">
        <v>805</v>
      </c>
      <c r="D1062" s="8" t="s">
        <v>1736</v>
      </c>
      <c r="E1062" s="8" t="s">
        <v>3521</v>
      </c>
      <c r="F1062" s="1" t="s">
        <v>3522</v>
      </c>
      <c r="G1062" s="1" t="str">
        <f t="shared" si="37"/>
        <v>Slovenia - NOVA GORICA [33]</v>
      </c>
    </row>
    <row r="1063" spans="1:7" x14ac:dyDescent="0.3">
      <c r="A1063" s="1" t="str">
        <f t="shared" si="38"/>
        <v>SI_34</v>
      </c>
      <c r="B1063" s="1" t="s">
        <v>802</v>
      </c>
      <c r="C1063" s="1" t="s">
        <v>805</v>
      </c>
      <c r="D1063" s="8" t="s">
        <v>1744</v>
      </c>
      <c r="E1063" s="8" t="s">
        <v>3523</v>
      </c>
      <c r="F1063" s="1" t="s">
        <v>3524</v>
      </c>
      <c r="G1063" s="1" t="str">
        <f t="shared" si="37"/>
        <v>Slovenia - NOVO MESTO [34]</v>
      </c>
    </row>
    <row r="1064" spans="1:7" x14ac:dyDescent="0.3">
      <c r="A1064" s="1" t="str">
        <f t="shared" si="38"/>
        <v>SI_35</v>
      </c>
      <c r="B1064" s="1" t="s">
        <v>802</v>
      </c>
      <c r="C1064" s="1" t="s">
        <v>805</v>
      </c>
      <c r="D1064" s="8" t="s">
        <v>1749</v>
      </c>
      <c r="E1064" s="8" t="s">
        <v>3525</v>
      </c>
      <c r="F1064" s="1" t="s">
        <v>3526</v>
      </c>
      <c r="G1064" s="1" t="str">
        <f t="shared" si="37"/>
        <v>Slovenia - ORMOZ [35]</v>
      </c>
    </row>
    <row r="1065" spans="1:7" x14ac:dyDescent="0.3">
      <c r="A1065" s="1" t="str">
        <f t="shared" si="38"/>
        <v>SI_36</v>
      </c>
      <c r="B1065" s="1" t="s">
        <v>802</v>
      </c>
      <c r="C1065" s="1" t="s">
        <v>805</v>
      </c>
      <c r="D1065" s="8" t="s">
        <v>1752</v>
      </c>
      <c r="E1065" s="8" t="s">
        <v>3527</v>
      </c>
      <c r="F1065" s="1" t="s">
        <v>3528</v>
      </c>
      <c r="G1065" s="1" t="str">
        <f t="shared" si="37"/>
        <v>Slovenia - PESNICA [36]</v>
      </c>
    </row>
    <row r="1066" spans="1:7" x14ac:dyDescent="0.3">
      <c r="A1066" s="1" t="str">
        <f t="shared" si="38"/>
        <v>SI_37</v>
      </c>
      <c r="B1066" s="1" t="s">
        <v>802</v>
      </c>
      <c r="C1066" s="1" t="s">
        <v>805</v>
      </c>
      <c r="D1066" s="8" t="s">
        <v>1755</v>
      </c>
      <c r="E1066" s="8" t="s">
        <v>3529</v>
      </c>
      <c r="F1066" s="1" t="s">
        <v>3530</v>
      </c>
      <c r="G1066" s="1" t="str">
        <f t="shared" si="37"/>
        <v>Slovenia - PIRAN [37]</v>
      </c>
    </row>
    <row r="1067" spans="1:7" x14ac:dyDescent="0.3">
      <c r="A1067" s="1" t="str">
        <f t="shared" si="38"/>
        <v>SI_38</v>
      </c>
      <c r="B1067" s="1" t="s">
        <v>802</v>
      </c>
      <c r="C1067" s="1" t="s">
        <v>805</v>
      </c>
      <c r="D1067" s="8" t="s">
        <v>1758</v>
      </c>
      <c r="E1067" s="8" t="s">
        <v>3531</v>
      </c>
      <c r="F1067" s="1" t="s">
        <v>3532</v>
      </c>
      <c r="G1067" s="1" t="str">
        <f t="shared" si="37"/>
        <v>Slovenia - POSTOJNA [38]</v>
      </c>
    </row>
    <row r="1068" spans="1:7" x14ac:dyDescent="0.3">
      <c r="A1068" s="1" t="str">
        <f t="shared" si="38"/>
        <v>SI_39</v>
      </c>
      <c r="B1068" s="1" t="s">
        <v>802</v>
      </c>
      <c r="C1068" s="1" t="s">
        <v>805</v>
      </c>
      <c r="D1068" s="8" t="s">
        <v>1761</v>
      </c>
      <c r="E1068" s="8" t="s">
        <v>3533</v>
      </c>
      <c r="F1068" s="1" t="s">
        <v>3534</v>
      </c>
      <c r="G1068" s="1" t="str">
        <f t="shared" si="37"/>
        <v>Slovenia - PTUJ [39]</v>
      </c>
    </row>
    <row r="1069" spans="1:7" x14ac:dyDescent="0.3">
      <c r="A1069" s="1" t="str">
        <f t="shared" si="38"/>
        <v>SI_40</v>
      </c>
      <c r="B1069" s="1" t="s">
        <v>802</v>
      </c>
      <c r="C1069" s="1" t="s">
        <v>805</v>
      </c>
      <c r="D1069" s="8" t="s">
        <v>1764</v>
      </c>
      <c r="E1069" s="8" t="s">
        <v>3535</v>
      </c>
      <c r="F1069" s="1" t="s">
        <v>3536</v>
      </c>
      <c r="G1069" s="1" t="str">
        <f t="shared" si="37"/>
        <v>Slovenia - RADLJE OB DRAVI [40]</v>
      </c>
    </row>
    <row r="1070" spans="1:7" x14ac:dyDescent="0.3">
      <c r="A1070" s="1" t="str">
        <f t="shared" si="38"/>
        <v>SI_41</v>
      </c>
      <c r="B1070" s="1" t="s">
        <v>802</v>
      </c>
      <c r="C1070" s="1" t="s">
        <v>805</v>
      </c>
      <c r="D1070" s="8" t="s">
        <v>1447</v>
      </c>
      <c r="E1070" s="8" t="s">
        <v>3537</v>
      </c>
      <c r="F1070" s="1" t="s">
        <v>3538</v>
      </c>
      <c r="G1070" s="1" t="str">
        <f t="shared" si="37"/>
        <v>Slovenia - RADOVLJICA [41]</v>
      </c>
    </row>
    <row r="1071" spans="1:7" x14ac:dyDescent="0.3">
      <c r="A1071" s="1" t="str">
        <f t="shared" si="38"/>
        <v>SI_42</v>
      </c>
      <c r="B1071" s="1" t="s">
        <v>802</v>
      </c>
      <c r="C1071" s="1" t="s">
        <v>805</v>
      </c>
      <c r="D1071" s="8" t="s">
        <v>1770</v>
      </c>
      <c r="E1071" s="8" t="s">
        <v>3539</v>
      </c>
      <c r="F1071" s="1" t="s">
        <v>3540</v>
      </c>
      <c r="G1071" s="1" t="str">
        <f t="shared" si="37"/>
        <v>Slovenia - RAVNE NA KOROSKEM [42]</v>
      </c>
    </row>
    <row r="1072" spans="1:7" x14ac:dyDescent="0.3">
      <c r="A1072" s="1" t="str">
        <f t="shared" si="38"/>
        <v>SI_43</v>
      </c>
      <c r="B1072" s="1" t="s">
        <v>802</v>
      </c>
      <c r="C1072" s="1" t="s">
        <v>805</v>
      </c>
      <c r="D1072" s="8" t="s">
        <v>1767</v>
      </c>
      <c r="E1072" s="8" t="s">
        <v>3541</v>
      </c>
      <c r="F1072" s="1" t="s">
        <v>3542</v>
      </c>
      <c r="G1072" s="1" t="str">
        <f t="shared" si="37"/>
        <v>Slovenia - RIBNICA [43]</v>
      </c>
    </row>
    <row r="1073" spans="1:7" x14ac:dyDescent="0.3">
      <c r="A1073" s="1" t="str">
        <f t="shared" si="38"/>
        <v>SI_44</v>
      </c>
      <c r="B1073" s="1" t="s">
        <v>802</v>
      </c>
      <c r="C1073" s="1" t="s">
        <v>805</v>
      </c>
      <c r="D1073" s="8" t="s">
        <v>1450</v>
      </c>
      <c r="E1073" s="8" t="s">
        <v>3543</v>
      </c>
      <c r="F1073" s="1" t="s">
        <v>1243</v>
      </c>
      <c r="G1073" s="1" t="str">
        <f t="shared" si="37"/>
        <v>Slovenia - RUSE [44]</v>
      </c>
    </row>
    <row r="1074" spans="1:7" x14ac:dyDescent="0.3">
      <c r="A1074" s="1" t="str">
        <f t="shared" si="38"/>
        <v>SI_45</v>
      </c>
      <c r="B1074" s="1" t="s">
        <v>802</v>
      </c>
      <c r="C1074" s="1" t="s">
        <v>805</v>
      </c>
      <c r="D1074" s="8" t="s">
        <v>1775</v>
      </c>
      <c r="E1074" s="8" t="s">
        <v>3544</v>
      </c>
      <c r="F1074" s="1" t="s">
        <v>3545</v>
      </c>
      <c r="G1074" s="1" t="str">
        <f t="shared" si="37"/>
        <v>Slovenia - SENTJUR PRI CELJU [45]</v>
      </c>
    </row>
    <row r="1075" spans="1:7" x14ac:dyDescent="0.3">
      <c r="A1075" s="1" t="str">
        <f t="shared" si="38"/>
        <v>SI_46</v>
      </c>
      <c r="B1075" s="1" t="s">
        <v>802</v>
      </c>
      <c r="C1075" s="1" t="s">
        <v>805</v>
      </c>
      <c r="D1075" s="8" t="s">
        <v>1780</v>
      </c>
      <c r="E1075" s="8" t="s">
        <v>3546</v>
      </c>
      <c r="F1075" s="1" t="s">
        <v>3547</v>
      </c>
      <c r="G1075" s="1" t="str">
        <f t="shared" si="37"/>
        <v>Slovenia - SEVNICA [46]</v>
      </c>
    </row>
    <row r="1076" spans="1:7" x14ac:dyDescent="0.3">
      <c r="A1076" s="1" t="str">
        <f t="shared" si="38"/>
        <v>SI_47</v>
      </c>
      <c r="B1076" s="1" t="s">
        <v>802</v>
      </c>
      <c r="C1076" s="1" t="s">
        <v>805</v>
      </c>
      <c r="D1076" s="8" t="s">
        <v>1453</v>
      </c>
      <c r="E1076" s="8" t="s">
        <v>3548</v>
      </c>
      <c r="F1076" s="1" t="s">
        <v>3549</v>
      </c>
      <c r="G1076" s="1" t="str">
        <f t="shared" si="37"/>
        <v>Slovenia - SEZANA [47]</v>
      </c>
    </row>
    <row r="1077" spans="1:7" x14ac:dyDescent="0.3">
      <c r="A1077" s="1" t="str">
        <f t="shared" si="38"/>
        <v>SI_48</v>
      </c>
      <c r="B1077" s="1" t="s">
        <v>802</v>
      </c>
      <c r="C1077" s="1" t="s">
        <v>805</v>
      </c>
      <c r="D1077" s="8" t="s">
        <v>1785</v>
      </c>
      <c r="E1077" s="8" t="s">
        <v>3550</v>
      </c>
      <c r="F1077" s="1" t="s">
        <v>3551</v>
      </c>
      <c r="G1077" s="1" t="str">
        <f t="shared" si="37"/>
        <v>Slovenia - SKOFJA LOKA [48]</v>
      </c>
    </row>
    <row r="1078" spans="1:7" x14ac:dyDescent="0.3">
      <c r="A1078" s="1" t="str">
        <f t="shared" si="38"/>
        <v>SI_49</v>
      </c>
      <c r="B1078" s="1" t="s">
        <v>802</v>
      </c>
      <c r="C1078" s="1" t="s">
        <v>805</v>
      </c>
      <c r="D1078" s="8" t="s">
        <v>1788</v>
      </c>
      <c r="E1078" s="8" t="s">
        <v>3552</v>
      </c>
      <c r="F1078" s="1" t="s">
        <v>3553</v>
      </c>
      <c r="G1078" s="1" t="str">
        <f t="shared" si="37"/>
        <v>Slovenia - SLOVENJ GRADEC [49]</v>
      </c>
    </row>
    <row r="1079" spans="1:7" x14ac:dyDescent="0.3">
      <c r="A1079" s="1" t="str">
        <f t="shared" si="38"/>
        <v>SI_50</v>
      </c>
      <c r="B1079" s="1" t="s">
        <v>802</v>
      </c>
      <c r="C1079" s="1" t="s">
        <v>805</v>
      </c>
      <c r="D1079" s="8" t="s">
        <v>1456</v>
      </c>
      <c r="E1079" s="8" t="s">
        <v>3554</v>
      </c>
      <c r="F1079" s="1" t="s">
        <v>3555</v>
      </c>
      <c r="G1079" s="1" t="str">
        <f t="shared" si="37"/>
        <v>Slovenia - SLOVENSKA BISTRICA [50]</v>
      </c>
    </row>
    <row r="1080" spans="1:7" x14ac:dyDescent="0.3">
      <c r="A1080" s="1" t="str">
        <f t="shared" si="38"/>
        <v>SI_51</v>
      </c>
      <c r="B1080" s="1" t="s">
        <v>802</v>
      </c>
      <c r="C1080" s="1" t="s">
        <v>805</v>
      </c>
      <c r="D1080" s="8" t="s">
        <v>1795</v>
      </c>
      <c r="E1080" s="8" t="s">
        <v>3556</v>
      </c>
      <c r="F1080" s="1" t="s">
        <v>3557</v>
      </c>
      <c r="G1080" s="1" t="str">
        <f t="shared" si="37"/>
        <v>Slovenia - SLOVENSKE KONJICE [51]</v>
      </c>
    </row>
    <row r="1081" spans="1:7" x14ac:dyDescent="0.3">
      <c r="A1081" s="1" t="str">
        <f t="shared" si="38"/>
        <v>SI_52</v>
      </c>
      <c r="B1081" s="1" t="s">
        <v>802</v>
      </c>
      <c r="C1081" s="1" t="s">
        <v>805</v>
      </c>
      <c r="D1081" s="8" t="s">
        <v>1459</v>
      </c>
      <c r="E1081" s="8" t="s">
        <v>3558</v>
      </c>
      <c r="F1081" s="1" t="s">
        <v>3559</v>
      </c>
      <c r="G1081" s="1" t="str">
        <f t="shared" si="37"/>
        <v>Slovenia - SMARJE PRI JELSAH [52]</v>
      </c>
    </row>
    <row r="1082" spans="1:7" x14ac:dyDescent="0.3">
      <c r="A1082" s="1" t="str">
        <f t="shared" si="38"/>
        <v>SI_53</v>
      </c>
      <c r="B1082" s="1" t="s">
        <v>802</v>
      </c>
      <c r="C1082" s="1" t="s">
        <v>805</v>
      </c>
      <c r="D1082" s="8" t="s">
        <v>1798</v>
      </c>
      <c r="E1082" s="8" t="s">
        <v>3560</v>
      </c>
      <c r="F1082" s="1" t="s">
        <v>3561</v>
      </c>
      <c r="G1082" s="1" t="str">
        <f t="shared" si="37"/>
        <v>Slovenia - TOLMIN [53]</v>
      </c>
    </row>
    <row r="1083" spans="1:7" x14ac:dyDescent="0.3">
      <c r="A1083" s="1" t="str">
        <f t="shared" si="38"/>
        <v>SI_54</v>
      </c>
      <c r="B1083" s="1" t="s">
        <v>802</v>
      </c>
      <c r="C1083" s="1" t="s">
        <v>805</v>
      </c>
      <c r="D1083" s="8" t="s">
        <v>1462</v>
      </c>
      <c r="E1083" s="8" t="s">
        <v>3562</v>
      </c>
      <c r="F1083" s="1" t="s">
        <v>3563</v>
      </c>
      <c r="G1083" s="1" t="str">
        <f t="shared" si="37"/>
        <v>Slovenia - TRBOVLJE [54]</v>
      </c>
    </row>
    <row r="1084" spans="1:7" x14ac:dyDescent="0.3">
      <c r="A1084" s="1" t="str">
        <f t="shared" si="38"/>
        <v>SI_55</v>
      </c>
      <c r="B1084" s="1" t="s">
        <v>802</v>
      </c>
      <c r="C1084" s="1" t="s">
        <v>805</v>
      </c>
      <c r="D1084" s="8" t="s">
        <v>1803</v>
      </c>
      <c r="E1084" s="8" t="s">
        <v>3564</v>
      </c>
      <c r="F1084" s="1" t="s">
        <v>3565</v>
      </c>
      <c r="G1084" s="1" t="str">
        <f t="shared" si="37"/>
        <v>Slovenia - TREBNJE [55]</v>
      </c>
    </row>
    <row r="1085" spans="1:7" x14ac:dyDescent="0.3">
      <c r="A1085" s="1" t="str">
        <f t="shared" si="38"/>
        <v>SI_56</v>
      </c>
      <c r="B1085" s="1" t="s">
        <v>802</v>
      </c>
      <c r="C1085" s="1" t="s">
        <v>805</v>
      </c>
      <c r="D1085" s="8" t="s">
        <v>1806</v>
      </c>
      <c r="E1085" s="8" t="s">
        <v>3566</v>
      </c>
      <c r="F1085" s="1" t="s">
        <v>3567</v>
      </c>
      <c r="G1085" s="1" t="str">
        <f t="shared" ref="G1085:G1148" si="39">C1085&amp;" - "&amp;F1085&amp;" ["&amp;TRIM(D1085)&amp;"]"</f>
        <v>Slovenia - TRZIC [56]</v>
      </c>
    </row>
    <row r="1086" spans="1:7" x14ac:dyDescent="0.3">
      <c r="A1086" s="1" t="str">
        <f t="shared" si="38"/>
        <v>SI_57</v>
      </c>
      <c r="B1086" s="1" t="s">
        <v>802</v>
      </c>
      <c r="C1086" s="1" t="s">
        <v>805</v>
      </c>
      <c r="D1086" s="8" t="s">
        <v>1809</v>
      </c>
      <c r="E1086" s="8" t="s">
        <v>3568</v>
      </c>
      <c r="F1086" s="1" t="s">
        <v>3569</v>
      </c>
      <c r="G1086" s="1" t="str">
        <f t="shared" si="39"/>
        <v>Slovenia - VELENJE [57]</v>
      </c>
    </row>
    <row r="1087" spans="1:7" x14ac:dyDescent="0.3">
      <c r="A1087" s="1" t="str">
        <f t="shared" si="38"/>
        <v>SI_58</v>
      </c>
      <c r="B1087" s="1" t="s">
        <v>802</v>
      </c>
      <c r="C1087" s="1" t="s">
        <v>805</v>
      </c>
      <c r="D1087" s="8" t="s">
        <v>1812</v>
      </c>
      <c r="E1087" s="8" t="s">
        <v>3570</v>
      </c>
      <c r="F1087" s="1" t="s">
        <v>3571</v>
      </c>
      <c r="G1087" s="1" t="str">
        <f t="shared" si="39"/>
        <v>Slovenia - VRHNIKA [58]</v>
      </c>
    </row>
    <row r="1088" spans="1:7" x14ac:dyDescent="0.3">
      <c r="A1088" s="1" t="str">
        <f t="shared" si="38"/>
        <v>SI_59</v>
      </c>
      <c r="B1088" s="1" t="s">
        <v>802</v>
      </c>
      <c r="C1088" s="1" t="s">
        <v>805</v>
      </c>
      <c r="D1088" s="8" t="s">
        <v>1815</v>
      </c>
      <c r="E1088" s="8" t="s">
        <v>3572</v>
      </c>
      <c r="F1088" s="1" t="s">
        <v>3573</v>
      </c>
      <c r="G1088" s="1" t="str">
        <f t="shared" si="39"/>
        <v>Slovenia - ZAGORJE OB SAVI [59]</v>
      </c>
    </row>
    <row r="1089" spans="1:7" x14ac:dyDescent="0.3">
      <c r="A1089" s="1" t="str">
        <f t="shared" si="38"/>
        <v>SI_60</v>
      </c>
      <c r="B1089" s="1" t="s">
        <v>802</v>
      </c>
      <c r="C1089" s="1" t="s">
        <v>805</v>
      </c>
      <c r="D1089" s="8" t="s">
        <v>1818</v>
      </c>
      <c r="E1089" s="8" t="s">
        <v>3574</v>
      </c>
      <c r="F1089" s="1" t="s">
        <v>3575</v>
      </c>
      <c r="G1089" s="1" t="str">
        <f t="shared" si="39"/>
        <v>Slovenia - ZALEC [60]</v>
      </c>
    </row>
    <row r="1090" spans="1:7" x14ac:dyDescent="0.3">
      <c r="A1090" s="1" t="str">
        <f t="shared" si="38"/>
        <v>ZA_KZN</v>
      </c>
      <c r="B1090" s="1" t="s">
        <v>990</v>
      </c>
      <c r="C1090" s="1" t="s">
        <v>993</v>
      </c>
      <c r="D1090" s="8" t="s">
        <v>3576</v>
      </c>
      <c r="E1090" s="8" t="s">
        <v>3577</v>
      </c>
      <c r="F1090" s="1" t="s">
        <v>3578</v>
      </c>
      <c r="G1090" s="1" t="str">
        <f>C1090&amp;" - "&amp;TRIM(F1090)&amp;" ["&amp;TRIM(D1090)&amp;"]"</f>
        <v>South Africa - KWAZULU/NATAL [KZN]</v>
      </c>
    </row>
    <row r="1091" spans="1:7" x14ac:dyDescent="0.3">
      <c r="A1091" s="1" t="str">
        <f t="shared" si="38"/>
        <v>ZA_EC</v>
      </c>
      <c r="B1091" s="1" t="s">
        <v>990</v>
      </c>
      <c r="C1091" s="1" t="s">
        <v>993</v>
      </c>
      <c r="D1091" s="8" t="s">
        <v>3579</v>
      </c>
      <c r="E1091" s="8" t="s">
        <v>3580</v>
      </c>
      <c r="F1091" s="1" t="s">
        <v>3581</v>
      </c>
      <c r="G1091" s="1" t="str">
        <f t="shared" si="39"/>
        <v>South Africa - EASTERN CAPE [EC]</v>
      </c>
    </row>
    <row r="1092" spans="1:7" x14ac:dyDescent="0.3">
      <c r="A1092" s="1" t="str">
        <f t="shared" ref="A1092:A1155" si="40">B1092&amp;"_"&amp;TRIM(D1092)</f>
        <v>ZA_FS</v>
      </c>
      <c r="B1092" s="1" t="s">
        <v>990</v>
      </c>
      <c r="C1092" s="1" t="s">
        <v>993</v>
      </c>
      <c r="D1092" s="8" t="s">
        <v>3582</v>
      </c>
      <c r="E1092" s="8" t="s">
        <v>3583</v>
      </c>
      <c r="F1092" s="1" t="s">
        <v>3584</v>
      </c>
      <c r="G1092" s="1" t="str">
        <f t="shared" si="39"/>
        <v>South Africa - FREESTATE [FS]</v>
      </c>
    </row>
    <row r="1093" spans="1:7" x14ac:dyDescent="0.3">
      <c r="A1093" s="1" t="str">
        <f t="shared" si="40"/>
        <v>ZA_GP</v>
      </c>
      <c r="B1093" s="1" t="s">
        <v>990</v>
      </c>
      <c r="C1093" s="1" t="s">
        <v>993</v>
      </c>
      <c r="D1093" s="8" t="s">
        <v>3585</v>
      </c>
      <c r="E1093" s="8" t="s">
        <v>3586</v>
      </c>
      <c r="F1093" s="1" t="s">
        <v>3587</v>
      </c>
      <c r="G1093" s="1" t="str">
        <f t="shared" si="39"/>
        <v>South Africa - GAUTENG [GP]</v>
      </c>
    </row>
    <row r="1094" spans="1:7" x14ac:dyDescent="0.3">
      <c r="A1094" s="1" t="str">
        <f t="shared" si="40"/>
        <v>ZA_MP</v>
      </c>
      <c r="B1094" s="1" t="s">
        <v>990</v>
      </c>
      <c r="C1094" s="1" t="s">
        <v>993</v>
      </c>
      <c r="D1094" s="8" t="s">
        <v>3588</v>
      </c>
      <c r="E1094" s="8" t="s">
        <v>3589</v>
      </c>
      <c r="F1094" s="1" t="s">
        <v>3590</v>
      </c>
      <c r="G1094" s="1" t="str">
        <f t="shared" si="39"/>
        <v>South Africa - MPUMALANGA [MP]</v>
      </c>
    </row>
    <row r="1095" spans="1:7" x14ac:dyDescent="0.3">
      <c r="A1095" s="1" t="str">
        <f t="shared" si="40"/>
        <v>ZA_NC</v>
      </c>
      <c r="B1095" s="1" t="s">
        <v>990</v>
      </c>
      <c r="C1095" s="1" t="s">
        <v>993</v>
      </c>
      <c r="D1095" s="8" t="s">
        <v>3591</v>
      </c>
      <c r="E1095" s="8" t="s">
        <v>3592</v>
      </c>
      <c r="F1095" s="1" t="s">
        <v>3593</v>
      </c>
      <c r="G1095" s="1" t="str">
        <f t="shared" si="39"/>
        <v>South Africa - NORTHERN CAPE [NC]</v>
      </c>
    </row>
    <row r="1096" spans="1:7" x14ac:dyDescent="0.3">
      <c r="A1096" s="1" t="str">
        <f t="shared" si="40"/>
        <v>ZA_NP</v>
      </c>
      <c r="B1096" s="1" t="s">
        <v>990</v>
      </c>
      <c r="C1096" s="1" t="s">
        <v>993</v>
      </c>
      <c r="D1096" s="8" t="s">
        <v>3594</v>
      </c>
      <c r="E1096" s="8" t="s">
        <v>3595</v>
      </c>
      <c r="F1096" s="1" t="s">
        <v>3596</v>
      </c>
      <c r="G1096" s="1" t="str">
        <f t="shared" si="39"/>
        <v>South Africa - NORTHERN PROVINCE [NP]</v>
      </c>
    </row>
    <row r="1097" spans="1:7" x14ac:dyDescent="0.3">
      <c r="A1097" s="1" t="str">
        <f t="shared" si="40"/>
        <v>ZA_NW</v>
      </c>
      <c r="B1097" s="1" t="s">
        <v>990</v>
      </c>
      <c r="C1097" s="1" t="s">
        <v>993</v>
      </c>
      <c r="D1097" s="8" t="s">
        <v>3597</v>
      </c>
      <c r="E1097" s="8" t="s">
        <v>3598</v>
      </c>
      <c r="F1097" s="1" t="s">
        <v>3599</v>
      </c>
      <c r="G1097" s="1" t="str">
        <f t="shared" si="39"/>
        <v>South Africa - NORTHWEST [NW]</v>
      </c>
    </row>
    <row r="1098" spans="1:7" x14ac:dyDescent="0.3">
      <c r="A1098" s="1" t="str">
        <f t="shared" si="40"/>
        <v>ZA_WC</v>
      </c>
      <c r="B1098" s="1" t="s">
        <v>990</v>
      </c>
      <c r="C1098" s="1" t="s">
        <v>993</v>
      </c>
      <c r="D1098" s="8" t="s">
        <v>3600</v>
      </c>
      <c r="E1098" s="8" t="s">
        <v>3601</v>
      </c>
      <c r="F1098" s="1" t="s">
        <v>3602</v>
      </c>
      <c r="G1098" s="1" t="str">
        <f t="shared" si="39"/>
        <v>South Africa - WESTERN CAPE [WC]</v>
      </c>
    </row>
    <row r="1099" spans="1:7" x14ac:dyDescent="0.3">
      <c r="A1099" s="1" t="str">
        <f t="shared" si="40"/>
        <v>ES_01</v>
      </c>
      <c r="B1099" s="1" t="s">
        <v>274</v>
      </c>
      <c r="C1099" s="1" t="s">
        <v>277</v>
      </c>
      <c r="D1099" s="8" t="s">
        <v>1009</v>
      </c>
      <c r="E1099" s="8" t="s">
        <v>3603</v>
      </c>
      <c r="F1099" s="1" t="s">
        <v>3604</v>
      </c>
      <c r="G1099" s="1" t="str">
        <f t="shared" si="39"/>
        <v>Spain - ALAVA [01]</v>
      </c>
    </row>
    <row r="1100" spans="1:7" x14ac:dyDescent="0.3">
      <c r="A1100" s="1" t="str">
        <f t="shared" si="40"/>
        <v>ES_02</v>
      </c>
      <c r="B1100" s="1" t="s">
        <v>274</v>
      </c>
      <c r="C1100" s="1" t="s">
        <v>277</v>
      </c>
      <c r="D1100" s="8" t="s">
        <v>1015</v>
      </c>
      <c r="E1100" s="8" t="s">
        <v>3605</v>
      </c>
      <c r="F1100" s="1" t="s">
        <v>3606</v>
      </c>
      <c r="G1100" s="1" t="str">
        <f t="shared" si="39"/>
        <v>Spain - ALBACETE [02]</v>
      </c>
    </row>
    <row r="1101" spans="1:7" x14ac:dyDescent="0.3">
      <c r="A1101" s="1" t="str">
        <f t="shared" si="40"/>
        <v>ES_03</v>
      </c>
      <c r="B1101" s="1" t="s">
        <v>274</v>
      </c>
      <c r="C1101" s="1" t="s">
        <v>277</v>
      </c>
      <c r="D1101" s="8" t="s">
        <v>1024</v>
      </c>
      <c r="E1101" s="8" t="s">
        <v>3607</v>
      </c>
      <c r="F1101" s="1" t="s">
        <v>3608</v>
      </c>
      <c r="G1101" s="1" t="str">
        <f t="shared" si="39"/>
        <v>Spain - ALICANTE [03]</v>
      </c>
    </row>
    <row r="1102" spans="1:7" x14ac:dyDescent="0.3">
      <c r="A1102" s="1" t="str">
        <f t="shared" si="40"/>
        <v>ES_04</v>
      </c>
      <c r="B1102" s="1" t="s">
        <v>274</v>
      </c>
      <c r="C1102" s="1" t="s">
        <v>277</v>
      </c>
      <c r="D1102" s="8" t="s">
        <v>1027</v>
      </c>
      <c r="E1102" s="8" t="s">
        <v>3609</v>
      </c>
      <c r="F1102" s="1" t="s">
        <v>3610</v>
      </c>
      <c r="G1102" s="1" t="str">
        <f t="shared" si="39"/>
        <v>Spain - ALMERIA [04]</v>
      </c>
    </row>
    <row r="1103" spans="1:7" x14ac:dyDescent="0.3">
      <c r="A1103" s="1" t="str">
        <f t="shared" si="40"/>
        <v>ES_33</v>
      </c>
      <c r="B1103" s="1" t="s">
        <v>274</v>
      </c>
      <c r="C1103" s="1" t="s">
        <v>277</v>
      </c>
      <c r="D1103" s="8" t="s">
        <v>1736</v>
      </c>
      <c r="E1103" s="8" t="s">
        <v>3611</v>
      </c>
      <c r="F1103" s="1" t="s">
        <v>3612</v>
      </c>
      <c r="G1103" s="1" t="str">
        <f t="shared" si="39"/>
        <v>Spain - ASTURIAS [33]</v>
      </c>
    </row>
    <row r="1104" spans="1:7" x14ac:dyDescent="0.3">
      <c r="A1104" s="1" t="str">
        <f t="shared" si="40"/>
        <v>ES_05</v>
      </c>
      <c r="B1104" s="1" t="s">
        <v>274</v>
      </c>
      <c r="C1104" s="1" t="s">
        <v>277</v>
      </c>
      <c r="D1104" s="8" t="s">
        <v>1030</v>
      </c>
      <c r="E1104" s="8" t="s">
        <v>3613</v>
      </c>
      <c r="F1104" s="1" t="s">
        <v>3614</v>
      </c>
      <c r="G1104" s="1" t="str">
        <f t="shared" si="39"/>
        <v>Spain - AVILA [05]</v>
      </c>
    </row>
    <row r="1105" spans="1:7" x14ac:dyDescent="0.3">
      <c r="A1105" s="1" t="str">
        <f t="shared" si="40"/>
        <v>ES_06</v>
      </c>
      <c r="B1105" s="1" t="s">
        <v>274</v>
      </c>
      <c r="C1105" s="1" t="s">
        <v>277</v>
      </c>
      <c r="D1105" s="8" t="s">
        <v>1036</v>
      </c>
      <c r="E1105" s="8" t="s">
        <v>3615</v>
      </c>
      <c r="F1105" s="1" t="s">
        <v>3616</v>
      </c>
      <c r="G1105" s="1" t="str">
        <f t="shared" si="39"/>
        <v>Spain - BADAJOZ [06]</v>
      </c>
    </row>
    <row r="1106" spans="1:7" x14ac:dyDescent="0.3">
      <c r="A1106" s="1" t="str">
        <f t="shared" si="40"/>
        <v>ES_07</v>
      </c>
      <c r="B1106" s="1" t="s">
        <v>274</v>
      </c>
      <c r="C1106" s="1" t="s">
        <v>277</v>
      </c>
      <c r="D1106" s="8" t="s">
        <v>1045</v>
      </c>
      <c r="E1106" s="8" t="s">
        <v>3617</v>
      </c>
      <c r="F1106" s="1" t="s">
        <v>3618</v>
      </c>
      <c r="G1106" s="1" t="str">
        <f t="shared" si="39"/>
        <v>Spain - BALEARES [07]</v>
      </c>
    </row>
    <row r="1107" spans="1:7" x14ac:dyDescent="0.3">
      <c r="A1107" s="1" t="str">
        <f t="shared" si="40"/>
        <v>ES_08</v>
      </c>
      <c r="B1107" s="1" t="s">
        <v>274</v>
      </c>
      <c r="C1107" s="1" t="s">
        <v>277</v>
      </c>
      <c r="D1107" s="8" t="s">
        <v>1042</v>
      </c>
      <c r="E1107" s="8" t="s">
        <v>3619</v>
      </c>
      <c r="F1107" s="1" t="s">
        <v>3620</v>
      </c>
      <c r="G1107" s="1" t="str">
        <f t="shared" si="39"/>
        <v>Spain - BARCELONA [08]</v>
      </c>
    </row>
    <row r="1108" spans="1:7" x14ac:dyDescent="0.3">
      <c r="A1108" s="1" t="str">
        <f t="shared" si="40"/>
        <v>ES_09</v>
      </c>
      <c r="B1108" s="1" t="s">
        <v>274</v>
      </c>
      <c r="C1108" s="1" t="s">
        <v>277</v>
      </c>
      <c r="D1108" s="8" t="s">
        <v>1057</v>
      </c>
      <c r="E1108" s="8" t="s">
        <v>3621</v>
      </c>
      <c r="F1108" s="1" t="s">
        <v>3622</v>
      </c>
      <c r="G1108" s="1" t="str">
        <f t="shared" si="39"/>
        <v>Spain - BURGOS [09]</v>
      </c>
    </row>
    <row r="1109" spans="1:7" x14ac:dyDescent="0.3">
      <c r="A1109" s="1" t="str">
        <f t="shared" si="40"/>
        <v>ES_10</v>
      </c>
      <c r="B1109" s="1" t="s">
        <v>274</v>
      </c>
      <c r="C1109" s="1" t="s">
        <v>277</v>
      </c>
      <c r="D1109" s="8" t="s">
        <v>1060</v>
      </c>
      <c r="E1109" s="8" t="s">
        <v>3623</v>
      </c>
      <c r="F1109" s="1" t="s">
        <v>3624</v>
      </c>
      <c r="G1109" s="1" t="str">
        <f t="shared" si="39"/>
        <v>Spain - CACERES [10]</v>
      </c>
    </row>
    <row r="1110" spans="1:7" x14ac:dyDescent="0.3">
      <c r="A1110" s="1" t="str">
        <f t="shared" si="40"/>
        <v>ES_11</v>
      </c>
      <c r="B1110" s="1" t="s">
        <v>274</v>
      </c>
      <c r="C1110" s="1" t="s">
        <v>277</v>
      </c>
      <c r="D1110" s="8" t="s">
        <v>1063</v>
      </c>
      <c r="E1110" s="8" t="s">
        <v>3625</v>
      </c>
      <c r="F1110" s="1" t="s">
        <v>3626</v>
      </c>
      <c r="G1110" s="1" t="str">
        <f t="shared" si="39"/>
        <v>Spain - CADIZ [11]</v>
      </c>
    </row>
    <row r="1111" spans="1:7" x14ac:dyDescent="0.3">
      <c r="A1111" s="1" t="str">
        <f t="shared" si="40"/>
        <v>ES_39</v>
      </c>
      <c r="B1111" s="1" t="s">
        <v>274</v>
      </c>
      <c r="C1111" s="1" t="s">
        <v>277</v>
      </c>
      <c r="D1111" s="8" t="s">
        <v>1761</v>
      </c>
      <c r="E1111" s="8" t="s">
        <v>3627</v>
      </c>
      <c r="F1111" s="1" t="s">
        <v>3628</v>
      </c>
      <c r="G1111" s="1" t="str">
        <f t="shared" si="39"/>
        <v>Spain - CANTABRIA [39]</v>
      </c>
    </row>
    <row r="1112" spans="1:7" x14ac:dyDescent="0.3">
      <c r="A1112" s="1" t="str">
        <f t="shared" si="40"/>
        <v>ES_12</v>
      </c>
      <c r="B1112" s="1" t="s">
        <v>274</v>
      </c>
      <c r="C1112" s="1" t="s">
        <v>277</v>
      </c>
      <c r="D1112" s="8" t="s">
        <v>1069</v>
      </c>
      <c r="E1112" s="8" t="s">
        <v>3629</v>
      </c>
      <c r="F1112" s="1" t="s">
        <v>3630</v>
      </c>
      <c r="G1112" s="1" t="str">
        <f t="shared" si="39"/>
        <v>Spain - CASTELLON [12]</v>
      </c>
    </row>
    <row r="1113" spans="1:7" x14ac:dyDescent="0.3">
      <c r="A1113" s="1" t="str">
        <f t="shared" si="40"/>
        <v>ES_13</v>
      </c>
      <c r="B1113" s="1" t="s">
        <v>274</v>
      </c>
      <c r="C1113" s="1" t="s">
        <v>277</v>
      </c>
      <c r="D1113" s="8" t="s">
        <v>1072</v>
      </c>
      <c r="E1113" s="8" t="s">
        <v>3631</v>
      </c>
      <c r="F1113" s="1" t="s">
        <v>3632</v>
      </c>
      <c r="G1113" s="1" t="str">
        <f t="shared" si="39"/>
        <v>Spain - CIUDAD REAL [13]</v>
      </c>
    </row>
    <row r="1114" spans="1:7" x14ac:dyDescent="0.3">
      <c r="A1114" s="1" t="str">
        <f t="shared" si="40"/>
        <v>ES_14</v>
      </c>
      <c r="B1114" s="1" t="s">
        <v>274</v>
      </c>
      <c r="C1114" s="1" t="s">
        <v>277</v>
      </c>
      <c r="D1114" s="8" t="s">
        <v>1078</v>
      </c>
      <c r="E1114" s="8" t="s">
        <v>3633</v>
      </c>
      <c r="F1114" s="1" t="s">
        <v>1026</v>
      </c>
      <c r="G1114" s="1" t="str">
        <f t="shared" si="39"/>
        <v>Spain - CÓRDOBA [14]</v>
      </c>
    </row>
    <row r="1115" spans="1:7" x14ac:dyDescent="0.3">
      <c r="A1115" s="1" t="str">
        <f t="shared" si="40"/>
        <v>ES_16</v>
      </c>
      <c r="B1115" s="1" t="s">
        <v>274</v>
      </c>
      <c r="C1115" s="1" t="s">
        <v>277</v>
      </c>
      <c r="D1115" s="8" t="s">
        <v>1018</v>
      </c>
      <c r="E1115" s="8" t="s">
        <v>3634</v>
      </c>
      <c r="F1115" s="1" t="s">
        <v>3635</v>
      </c>
      <c r="G1115" s="1" t="str">
        <f t="shared" si="39"/>
        <v>Spain - CUENCA [16]</v>
      </c>
    </row>
    <row r="1116" spans="1:7" x14ac:dyDescent="0.3">
      <c r="A1116" s="1" t="str">
        <f t="shared" si="40"/>
        <v>ES_17</v>
      </c>
      <c r="B1116" s="1" t="s">
        <v>274</v>
      </c>
      <c r="C1116" s="1" t="s">
        <v>277</v>
      </c>
      <c r="D1116" s="8" t="s">
        <v>1021</v>
      </c>
      <c r="E1116" s="8" t="s">
        <v>3636</v>
      </c>
      <c r="F1116" s="1" t="s">
        <v>3637</v>
      </c>
      <c r="G1116" s="1" t="str">
        <f t="shared" si="39"/>
        <v>Spain - GERONA [17]</v>
      </c>
    </row>
    <row r="1117" spans="1:7" x14ac:dyDescent="0.3">
      <c r="A1117" s="1" t="str">
        <f t="shared" si="40"/>
        <v>ES_18</v>
      </c>
      <c r="B1117" s="1" t="s">
        <v>274</v>
      </c>
      <c r="C1117" s="1" t="s">
        <v>277</v>
      </c>
      <c r="D1117" s="8" t="s">
        <v>1033</v>
      </c>
      <c r="E1117" s="8" t="s">
        <v>3638</v>
      </c>
      <c r="F1117" s="1" t="s">
        <v>3639</v>
      </c>
      <c r="G1117" s="1" t="str">
        <f t="shared" si="39"/>
        <v>Spain - GRANADA [18]</v>
      </c>
    </row>
    <row r="1118" spans="1:7" x14ac:dyDescent="0.3">
      <c r="A1118" s="1" t="str">
        <f t="shared" si="40"/>
        <v>ES_19</v>
      </c>
      <c r="B1118" s="1" t="s">
        <v>274</v>
      </c>
      <c r="C1118" s="1" t="s">
        <v>277</v>
      </c>
      <c r="D1118" s="8" t="s">
        <v>1048</v>
      </c>
      <c r="E1118" s="8" t="s">
        <v>3640</v>
      </c>
      <c r="F1118" s="1" t="s">
        <v>3641</v>
      </c>
      <c r="G1118" s="1" t="str">
        <f t="shared" si="39"/>
        <v>Spain - GUADALAJARA [19]</v>
      </c>
    </row>
    <row r="1119" spans="1:7" x14ac:dyDescent="0.3">
      <c r="A1119" s="1" t="str">
        <f t="shared" si="40"/>
        <v>ES_20</v>
      </c>
      <c r="B1119" s="1" t="s">
        <v>274</v>
      </c>
      <c r="C1119" s="1" t="s">
        <v>277</v>
      </c>
      <c r="D1119" s="8" t="s">
        <v>1051</v>
      </c>
      <c r="E1119" s="8" t="s">
        <v>3642</v>
      </c>
      <c r="F1119" s="1" t="s">
        <v>3643</v>
      </c>
      <c r="G1119" s="1" t="str">
        <f t="shared" si="39"/>
        <v>Spain - GUIPUZCOA [20]</v>
      </c>
    </row>
    <row r="1120" spans="1:7" x14ac:dyDescent="0.3">
      <c r="A1120" s="1" t="str">
        <f t="shared" si="40"/>
        <v>ES_21</v>
      </c>
      <c r="B1120" s="1" t="s">
        <v>274</v>
      </c>
      <c r="C1120" s="1" t="s">
        <v>277</v>
      </c>
      <c r="D1120" s="8" t="s">
        <v>1039</v>
      </c>
      <c r="E1120" s="8" t="s">
        <v>3644</v>
      </c>
      <c r="F1120" s="1" t="s">
        <v>3645</v>
      </c>
      <c r="G1120" s="1" t="str">
        <f t="shared" si="39"/>
        <v>Spain - HUELVA [21]</v>
      </c>
    </row>
    <row r="1121" spans="1:7" x14ac:dyDescent="0.3">
      <c r="A1121" s="1" t="str">
        <f t="shared" si="40"/>
        <v>ES_22</v>
      </c>
      <c r="B1121" s="1" t="s">
        <v>274</v>
      </c>
      <c r="C1121" s="1" t="s">
        <v>277</v>
      </c>
      <c r="D1121" s="8" t="s">
        <v>1054</v>
      </c>
      <c r="E1121" s="8" t="s">
        <v>3646</v>
      </c>
      <c r="F1121" s="1" t="s">
        <v>3647</v>
      </c>
      <c r="G1121" s="1" t="str">
        <f t="shared" si="39"/>
        <v>Spain - HUESCA [22]</v>
      </c>
    </row>
    <row r="1122" spans="1:7" x14ac:dyDescent="0.3">
      <c r="A1122" s="1" t="str">
        <f t="shared" si="40"/>
        <v>ES_23</v>
      </c>
      <c r="B1122" s="1" t="s">
        <v>274</v>
      </c>
      <c r="C1122" s="1" t="s">
        <v>277</v>
      </c>
      <c r="D1122" s="8" t="s">
        <v>1066</v>
      </c>
      <c r="E1122" s="8" t="s">
        <v>3648</v>
      </c>
      <c r="F1122" s="1" t="s">
        <v>3649</v>
      </c>
      <c r="G1122" s="1" t="str">
        <f t="shared" si="39"/>
        <v>Spain - JAEN [23]</v>
      </c>
    </row>
    <row r="1123" spans="1:7" x14ac:dyDescent="0.3">
      <c r="A1123" s="1" t="str">
        <f t="shared" si="40"/>
        <v>ES_15</v>
      </c>
      <c r="B1123" s="1" t="s">
        <v>274</v>
      </c>
      <c r="C1123" s="1" t="s">
        <v>277</v>
      </c>
      <c r="D1123" s="8" t="s">
        <v>1419</v>
      </c>
      <c r="E1123" s="8" t="s">
        <v>3650</v>
      </c>
      <c r="F1123" s="1" t="s">
        <v>3651</v>
      </c>
      <c r="G1123" s="1" t="str">
        <f t="shared" si="39"/>
        <v>Spain - LA CORUÑA [15]</v>
      </c>
    </row>
    <row r="1124" spans="1:7" x14ac:dyDescent="0.3">
      <c r="A1124" s="1" t="str">
        <f t="shared" si="40"/>
        <v>ES_26</v>
      </c>
      <c r="B1124" s="1" t="s">
        <v>274</v>
      </c>
      <c r="C1124" s="1" t="s">
        <v>277</v>
      </c>
      <c r="D1124" s="8" t="s">
        <v>1714</v>
      </c>
      <c r="E1124" s="8" t="s">
        <v>3652</v>
      </c>
      <c r="F1124" s="1" t="s">
        <v>1044</v>
      </c>
      <c r="G1124" s="1" t="str">
        <f t="shared" si="39"/>
        <v>Spain - LA RIOJA [26]</v>
      </c>
    </row>
    <row r="1125" spans="1:7" x14ac:dyDescent="0.3">
      <c r="A1125" s="1" t="str">
        <f t="shared" si="40"/>
        <v>ES_35</v>
      </c>
      <c r="B1125" s="1" t="s">
        <v>274</v>
      </c>
      <c r="C1125" s="1" t="s">
        <v>277</v>
      </c>
      <c r="D1125" s="8" t="s">
        <v>1749</v>
      </c>
      <c r="E1125" s="8" t="s">
        <v>3653</v>
      </c>
      <c r="F1125" s="1" t="s">
        <v>3654</v>
      </c>
      <c r="G1125" s="1" t="str">
        <f t="shared" si="39"/>
        <v>Spain - LAS PALMAS [35]</v>
      </c>
    </row>
    <row r="1126" spans="1:7" x14ac:dyDescent="0.3">
      <c r="A1126" s="1" t="str">
        <f t="shared" si="40"/>
        <v>ES_24</v>
      </c>
      <c r="B1126" s="1" t="s">
        <v>274</v>
      </c>
      <c r="C1126" s="1" t="s">
        <v>277</v>
      </c>
      <c r="D1126" s="8" t="s">
        <v>1075</v>
      </c>
      <c r="E1126" s="8" t="s">
        <v>3655</v>
      </c>
      <c r="F1126" s="1" t="s">
        <v>3656</v>
      </c>
      <c r="G1126" s="1" t="str">
        <f t="shared" si="39"/>
        <v>Spain - LEON [24]</v>
      </c>
    </row>
    <row r="1127" spans="1:7" x14ac:dyDescent="0.3">
      <c r="A1127" s="1" t="str">
        <f t="shared" si="40"/>
        <v>ES_25</v>
      </c>
      <c r="B1127" s="1" t="s">
        <v>274</v>
      </c>
      <c r="C1127" s="1" t="s">
        <v>277</v>
      </c>
      <c r="D1127" s="8" t="s">
        <v>1438</v>
      </c>
      <c r="E1127" s="8" t="s">
        <v>3657</v>
      </c>
      <c r="F1127" s="1" t="s">
        <v>3658</v>
      </c>
      <c r="G1127" s="1" t="str">
        <f t="shared" si="39"/>
        <v>Spain - LERIDA [25]</v>
      </c>
    </row>
    <row r="1128" spans="1:7" x14ac:dyDescent="0.3">
      <c r="A1128" s="1" t="str">
        <f t="shared" si="40"/>
        <v>ES_27</v>
      </c>
      <c r="B1128" s="1" t="s">
        <v>274</v>
      </c>
      <c r="C1128" s="1" t="s">
        <v>277</v>
      </c>
      <c r="D1128" s="8" t="s">
        <v>1433</v>
      </c>
      <c r="E1128" s="8" t="s">
        <v>3659</v>
      </c>
      <c r="F1128" s="1" t="s">
        <v>3660</v>
      </c>
      <c r="G1128" s="1" t="str">
        <f t="shared" si="39"/>
        <v>Spain - LUGO [27]</v>
      </c>
    </row>
    <row r="1129" spans="1:7" x14ac:dyDescent="0.3">
      <c r="A1129" s="1" t="str">
        <f t="shared" si="40"/>
        <v>ES_28</v>
      </c>
      <c r="B1129" s="1" t="s">
        <v>274</v>
      </c>
      <c r="C1129" s="1" t="s">
        <v>277</v>
      </c>
      <c r="D1129" s="8" t="s">
        <v>1721</v>
      </c>
      <c r="E1129" s="8" t="s">
        <v>3661</v>
      </c>
      <c r="F1129" s="1" t="s">
        <v>3662</v>
      </c>
      <c r="G1129" s="1" t="str">
        <f t="shared" si="39"/>
        <v>Spain - MADRID [28]</v>
      </c>
    </row>
    <row r="1130" spans="1:7" x14ac:dyDescent="0.3">
      <c r="A1130" s="1" t="str">
        <f t="shared" si="40"/>
        <v>ES_29</v>
      </c>
      <c r="B1130" s="1" t="s">
        <v>274</v>
      </c>
      <c r="C1130" s="1" t="s">
        <v>277</v>
      </c>
      <c r="D1130" s="8" t="s">
        <v>1724</v>
      </c>
      <c r="E1130" s="8" t="s">
        <v>3663</v>
      </c>
      <c r="F1130" s="1" t="s">
        <v>3664</v>
      </c>
      <c r="G1130" s="1" t="str">
        <f t="shared" si="39"/>
        <v>Spain - MALAGA [29]</v>
      </c>
    </row>
    <row r="1131" spans="1:7" x14ac:dyDescent="0.3">
      <c r="A1131" s="1" t="str">
        <f t="shared" si="40"/>
        <v>ES_30</v>
      </c>
      <c r="B1131" s="1" t="s">
        <v>274</v>
      </c>
      <c r="C1131" s="1" t="s">
        <v>277</v>
      </c>
      <c r="D1131" s="8" t="s">
        <v>1727</v>
      </c>
      <c r="E1131" s="8" t="s">
        <v>3665</v>
      </c>
      <c r="F1131" s="1" t="s">
        <v>3666</v>
      </c>
      <c r="G1131" s="1" t="str">
        <f t="shared" si="39"/>
        <v>Spain - MURCIA [30]</v>
      </c>
    </row>
    <row r="1132" spans="1:7" x14ac:dyDescent="0.3">
      <c r="A1132" s="1" t="str">
        <f t="shared" si="40"/>
        <v>ES_31</v>
      </c>
      <c r="B1132" s="1" t="s">
        <v>274</v>
      </c>
      <c r="C1132" s="1" t="s">
        <v>277</v>
      </c>
      <c r="D1132" s="8" t="s">
        <v>1730</v>
      </c>
      <c r="E1132" s="8" t="s">
        <v>3667</v>
      </c>
      <c r="F1132" s="1" t="s">
        <v>3668</v>
      </c>
      <c r="G1132" s="1" t="str">
        <f t="shared" si="39"/>
        <v>Spain - NAVARRA [31]</v>
      </c>
    </row>
    <row r="1133" spans="1:7" x14ac:dyDescent="0.3">
      <c r="A1133" s="1" t="str">
        <f t="shared" si="40"/>
        <v>ES_32</v>
      </c>
      <c r="B1133" s="1" t="s">
        <v>274</v>
      </c>
      <c r="C1133" s="1" t="s">
        <v>277</v>
      </c>
      <c r="D1133" s="8" t="s">
        <v>1733</v>
      </c>
      <c r="E1133" s="8" t="s">
        <v>3669</v>
      </c>
      <c r="F1133" s="1" t="s">
        <v>3670</v>
      </c>
      <c r="G1133" s="1" t="str">
        <f t="shared" si="39"/>
        <v>Spain - ORENSE [32]</v>
      </c>
    </row>
    <row r="1134" spans="1:7" x14ac:dyDescent="0.3">
      <c r="A1134" s="1" t="str">
        <f t="shared" si="40"/>
        <v>ES_34</v>
      </c>
      <c r="B1134" s="1" t="s">
        <v>274</v>
      </c>
      <c r="C1134" s="1" t="s">
        <v>277</v>
      </c>
      <c r="D1134" s="8" t="s">
        <v>1744</v>
      </c>
      <c r="E1134" s="8" t="s">
        <v>3671</v>
      </c>
      <c r="F1134" s="1" t="s">
        <v>3672</v>
      </c>
      <c r="G1134" s="1" t="str">
        <f t="shared" si="39"/>
        <v>Spain - PALENCIA [34]</v>
      </c>
    </row>
    <row r="1135" spans="1:7" x14ac:dyDescent="0.3">
      <c r="A1135" s="1" t="str">
        <f t="shared" si="40"/>
        <v>ES_36</v>
      </c>
      <c r="B1135" s="1" t="s">
        <v>274</v>
      </c>
      <c r="C1135" s="1" t="s">
        <v>277</v>
      </c>
      <c r="D1135" s="8" t="s">
        <v>1752</v>
      </c>
      <c r="E1135" s="8" t="s">
        <v>3673</v>
      </c>
      <c r="F1135" s="1" t="s">
        <v>3674</v>
      </c>
      <c r="G1135" s="1" t="str">
        <f t="shared" si="39"/>
        <v>Spain - PONTEVEDRA [36]</v>
      </c>
    </row>
    <row r="1136" spans="1:7" x14ac:dyDescent="0.3">
      <c r="A1136" s="1" t="str">
        <f t="shared" si="40"/>
        <v>ES_37</v>
      </c>
      <c r="B1136" s="1" t="s">
        <v>274</v>
      </c>
      <c r="C1136" s="1" t="s">
        <v>277</v>
      </c>
      <c r="D1136" s="8" t="s">
        <v>1755</v>
      </c>
      <c r="E1136" s="8" t="s">
        <v>3675</v>
      </c>
      <c r="F1136" s="1" t="s">
        <v>3676</v>
      </c>
      <c r="G1136" s="1" t="str">
        <f t="shared" si="39"/>
        <v>Spain - SALAMANCA [37]</v>
      </c>
    </row>
    <row r="1137" spans="1:7" x14ac:dyDescent="0.3">
      <c r="A1137" s="1" t="str">
        <f t="shared" si="40"/>
        <v>ES_40</v>
      </c>
      <c r="B1137" s="1" t="s">
        <v>274</v>
      </c>
      <c r="C1137" s="1" t="s">
        <v>277</v>
      </c>
      <c r="D1137" s="8" t="s">
        <v>1764</v>
      </c>
      <c r="E1137" s="8" t="s">
        <v>3677</v>
      </c>
      <c r="F1137" s="1" t="s">
        <v>3678</v>
      </c>
      <c r="G1137" s="1" t="str">
        <f t="shared" si="39"/>
        <v>Spain - SEGOVIA [40]</v>
      </c>
    </row>
    <row r="1138" spans="1:7" x14ac:dyDescent="0.3">
      <c r="A1138" s="1" t="str">
        <f t="shared" si="40"/>
        <v>ES_41</v>
      </c>
      <c r="B1138" s="1" t="s">
        <v>274</v>
      </c>
      <c r="C1138" s="1" t="s">
        <v>277</v>
      </c>
      <c r="D1138" s="8" t="s">
        <v>1447</v>
      </c>
      <c r="E1138" s="8" t="s">
        <v>3679</v>
      </c>
      <c r="F1138" s="1" t="s">
        <v>3680</v>
      </c>
      <c r="G1138" s="1" t="str">
        <f t="shared" si="39"/>
        <v>Spain - SEVILLA [41]</v>
      </c>
    </row>
    <row r="1139" spans="1:7" x14ac:dyDescent="0.3">
      <c r="A1139" s="1" t="str">
        <f t="shared" si="40"/>
        <v>ES_42</v>
      </c>
      <c r="B1139" s="1" t="s">
        <v>274</v>
      </c>
      <c r="C1139" s="1" t="s">
        <v>277</v>
      </c>
      <c r="D1139" s="8" t="s">
        <v>1770</v>
      </c>
      <c r="E1139" s="8" t="s">
        <v>3681</v>
      </c>
      <c r="F1139" s="1" t="s">
        <v>3682</v>
      </c>
      <c r="G1139" s="1" t="str">
        <f t="shared" si="39"/>
        <v>Spain - SORIA [42]</v>
      </c>
    </row>
    <row r="1140" spans="1:7" x14ac:dyDescent="0.3">
      <c r="A1140" s="1" t="str">
        <f t="shared" si="40"/>
        <v>ES_38</v>
      </c>
      <c r="B1140" s="1" t="s">
        <v>274</v>
      </c>
      <c r="C1140" s="1" t="s">
        <v>277</v>
      </c>
      <c r="D1140" s="8" t="s">
        <v>1758</v>
      </c>
      <c r="E1140" s="8" t="s">
        <v>3683</v>
      </c>
      <c r="F1140" s="1" t="s">
        <v>3684</v>
      </c>
      <c r="G1140" s="1" t="str">
        <f t="shared" si="39"/>
        <v>Spain - STA. CRUZ TENERIFE [38]</v>
      </c>
    </row>
    <row r="1141" spans="1:7" x14ac:dyDescent="0.3">
      <c r="A1141" s="1" t="str">
        <f t="shared" si="40"/>
        <v>ES_43</v>
      </c>
      <c r="B1141" s="1" t="s">
        <v>274</v>
      </c>
      <c r="C1141" s="1" t="s">
        <v>277</v>
      </c>
      <c r="D1141" s="8" t="s">
        <v>1767</v>
      </c>
      <c r="E1141" s="8" t="s">
        <v>3685</v>
      </c>
      <c r="F1141" s="1" t="s">
        <v>3686</v>
      </c>
      <c r="G1141" s="1" t="str">
        <f t="shared" si="39"/>
        <v>Spain - TARRAGONA [43]</v>
      </c>
    </row>
    <row r="1142" spans="1:7" x14ac:dyDescent="0.3">
      <c r="A1142" s="1" t="str">
        <f t="shared" si="40"/>
        <v>ES_44</v>
      </c>
      <c r="B1142" s="1" t="s">
        <v>274</v>
      </c>
      <c r="C1142" s="1" t="s">
        <v>277</v>
      </c>
      <c r="D1142" s="8" t="s">
        <v>1450</v>
      </c>
      <c r="E1142" s="8" t="s">
        <v>3687</v>
      </c>
      <c r="F1142" s="1" t="s">
        <v>3688</v>
      </c>
      <c r="G1142" s="1" t="str">
        <f t="shared" si="39"/>
        <v>Spain - TERUEL [44]</v>
      </c>
    </row>
    <row r="1143" spans="1:7" x14ac:dyDescent="0.3">
      <c r="A1143" s="1" t="str">
        <f t="shared" si="40"/>
        <v>ES_45</v>
      </c>
      <c r="B1143" s="1" t="s">
        <v>274</v>
      </c>
      <c r="C1143" s="1" t="s">
        <v>277</v>
      </c>
      <c r="D1143" s="8" t="s">
        <v>1775</v>
      </c>
      <c r="E1143" s="8" t="s">
        <v>3689</v>
      </c>
      <c r="F1143" s="1" t="s">
        <v>3690</v>
      </c>
      <c r="G1143" s="1" t="str">
        <f t="shared" si="39"/>
        <v>Spain - TOLEDO [45]</v>
      </c>
    </row>
    <row r="1144" spans="1:7" x14ac:dyDescent="0.3">
      <c r="A1144" s="1" t="str">
        <f t="shared" si="40"/>
        <v>ES_46</v>
      </c>
      <c r="B1144" s="1" t="s">
        <v>274</v>
      </c>
      <c r="C1144" s="1" t="s">
        <v>277</v>
      </c>
      <c r="D1144" s="8" t="s">
        <v>1780</v>
      </c>
      <c r="E1144" s="8" t="s">
        <v>3691</v>
      </c>
      <c r="F1144" s="1" t="s">
        <v>3692</v>
      </c>
      <c r="G1144" s="1" t="str">
        <f t="shared" si="39"/>
        <v>Spain - VALENCIA [46]</v>
      </c>
    </row>
    <row r="1145" spans="1:7" x14ac:dyDescent="0.3">
      <c r="A1145" s="1" t="str">
        <f t="shared" si="40"/>
        <v>ES_47</v>
      </c>
      <c r="B1145" s="1" t="s">
        <v>274</v>
      </c>
      <c r="C1145" s="1" t="s">
        <v>277</v>
      </c>
      <c r="D1145" s="8" t="s">
        <v>1453</v>
      </c>
      <c r="E1145" s="8" t="s">
        <v>3693</v>
      </c>
      <c r="F1145" s="1" t="s">
        <v>3694</v>
      </c>
      <c r="G1145" s="1" t="str">
        <f t="shared" si="39"/>
        <v>Spain - VALLADOLID [47]</v>
      </c>
    </row>
    <row r="1146" spans="1:7" x14ac:dyDescent="0.3">
      <c r="A1146" s="1" t="str">
        <f t="shared" si="40"/>
        <v>ES_48</v>
      </c>
      <c r="B1146" s="1" t="s">
        <v>274</v>
      </c>
      <c r="C1146" s="1" t="s">
        <v>277</v>
      </c>
      <c r="D1146" s="8" t="s">
        <v>1785</v>
      </c>
      <c r="E1146" s="8" t="s">
        <v>3695</v>
      </c>
      <c r="F1146" s="1" t="s">
        <v>3696</v>
      </c>
      <c r="G1146" s="1" t="str">
        <f t="shared" si="39"/>
        <v>Spain - VIZCAYA [48]</v>
      </c>
    </row>
    <row r="1147" spans="1:7" x14ac:dyDescent="0.3">
      <c r="A1147" s="1" t="str">
        <f t="shared" si="40"/>
        <v>ES_49</v>
      </c>
      <c r="B1147" s="1" t="s">
        <v>274</v>
      </c>
      <c r="C1147" s="1" t="s">
        <v>277</v>
      </c>
      <c r="D1147" s="8" t="s">
        <v>1788</v>
      </c>
      <c r="E1147" s="8" t="s">
        <v>3697</v>
      </c>
      <c r="F1147" s="1" t="s">
        <v>3698</v>
      </c>
      <c r="G1147" s="1" t="str">
        <f t="shared" si="39"/>
        <v>Spain - ZAMORA [49]</v>
      </c>
    </row>
    <row r="1148" spans="1:7" x14ac:dyDescent="0.3">
      <c r="A1148" s="1" t="str">
        <f t="shared" si="40"/>
        <v>ES_50</v>
      </c>
      <c r="B1148" s="1" t="s">
        <v>274</v>
      </c>
      <c r="C1148" s="1" t="s">
        <v>277</v>
      </c>
      <c r="D1148" s="8" t="s">
        <v>1456</v>
      </c>
      <c r="E1148" s="8" t="s">
        <v>3699</v>
      </c>
      <c r="F1148" s="1" t="s">
        <v>3700</v>
      </c>
      <c r="G1148" s="1" t="str">
        <f t="shared" si="39"/>
        <v>Spain - ZARAGOZA [50]</v>
      </c>
    </row>
    <row r="1149" spans="1:7" x14ac:dyDescent="0.3">
      <c r="A1149" s="1" t="str">
        <f t="shared" si="40"/>
        <v>SE_001</v>
      </c>
      <c r="B1149" s="1" t="s">
        <v>790</v>
      </c>
      <c r="C1149" s="1" t="s">
        <v>793</v>
      </c>
      <c r="D1149" s="8" t="s">
        <v>1624</v>
      </c>
      <c r="E1149" s="8" t="s">
        <v>3701</v>
      </c>
      <c r="F1149" s="1" t="s">
        <v>3702</v>
      </c>
      <c r="G1149" s="1" t="str">
        <f t="shared" ref="G1149:G1168" si="41">C1149&amp;" - "&amp;TRIM(F1149)&amp;" ["&amp;TRIM(D1149)&amp;"]"</f>
        <v>Sweden - BLEKINGE LÄN [001]</v>
      </c>
    </row>
    <row r="1150" spans="1:7" x14ac:dyDescent="0.3">
      <c r="A1150" s="1" t="str">
        <f t="shared" si="40"/>
        <v>SE_002</v>
      </c>
      <c r="B1150" s="1" t="s">
        <v>790</v>
      </c>
      <c r="C1150" s="1" t="s">
        <v>793</v>
      </c>
      <c r="D1150" s="8" t="s">
        <v>1579</v>
      </c>
      <c r="E1150" s="8" t="s">
        <v>3703</v>
      </c>
      <c r="F1150" s="1" t="s">
        <v>3704</v>
      </c>
      <c r="G1150" s="1" t="str">
        <f t="shared" si="41"/>
        <v>Sweden - DALARNAS LÄN [002]</v>
      </c>
    </row>
    <row r="1151" spans="1:7" x14ac:dyDescent="0.3">
      <c r="A1151" s="1" t="str">
        <f t="shared" si="40"/>
        <v>SE_004</v>
      </c>
      <c r="B1151" s="1" t="s">
        <v>790</v>
      </c>
      <c r="C1151" s="1" t="s">
        <v>793</v>
      </c>
      <c r="D1151" s="8" t="s">
        <v>1585</v>
      </c>
      <c r="E1151" s="8" t="s">
        <v>3705</v>
      </c>
      <c r="F1151" s="1" t="s">
        <v>3706</v>
      </c>
      <c r="G1151" s="1" t="str">
        <f t="shared" si="41"/>
        <v>Sweden - GÄVLEBORGS LÄN [004]</v>
      </c>
    </row>
    <row r="1152" spans="1:7" x14ac:dyDescent="0.3">
      <c r="A1152" s="1" t="str">
        <f t="shared" si="40"/>
        <v>SE_003</v>
      </c>
      <c r="B1152" s="1" t="s">
        <v>790</v>
      </c>
      <c r="C1152" s="1" t="s">
        <v>793</v>
      </c>
      <c r="D1152" s="8" t="s">
        <v>1582</v>
      </c>
      <c r="E1152" s="8" t="s">
        <v>3707</v>
      </c>
      <c r="F1152" s="1" t="s">
        <v>3708</v>
      </c>
      <c r="G1152" s="1" t="str">
        <f t="shared" si="41"/>
        <v>Sweden - GOTLANDS LÄN [003]</v>
      </c>
    </row>
    <row r="1153" spans="1:7" x14ac:dyDescent="0.3">
      <c r="A1153" s="1" t="str">
        <f t="shared" si="40"/>
        <v>SE_005</v>
      </c>
      <c r="B1153" s="1" t="s">
        <v>790</v>
      </c>
      <c r="C1153" s="1" t="s">
        <v>793</v>
      </c>
      <c r="D1153" s="8" t="s">
        <v>1588</v>
      </c>
      <c r="E1153" s="8" t="s">
        <v>3709</v>
      </c>
      <c r="F1153" s="1" t="s">
        <v>3710</v>
      </c>
      <c r="G1153" s="1" t="str">
        <f t="shared" si="41"/>
        <v>Sweden - HALLANDS LÄN [005]</v>
      </c>
    </row>
    <row r="1154" spans="1:7" x14ac:dyDescent="0.3">
      <c r="A1154" s="1" t="str">
        <f t="shared" si="40"/>
        <v>SE_006</v>
      </c>
      <c r="B1154" s="1" t="s">
        <v>790</v>
      </c>
      <c r="C1154" s="1" t="s">
        <v>793</v>
      </c>
      <c r="D1154" s="8" t="s">
        <v>1594</v>
      </c>
      <c r="E1154" s="8" t="s">
        <v>3711</v>
      </c>
      <c r="F1154" s="1" t="s">
        <v>3712</v>
      </c>
      <c r="G1154" s="1" t="str">
        <f t="shared" si="41"/>
        <v>Sweden - JÄMTLANDS LÄN [006]</v>
      </c>
    </row>
    <row r="1155" spans="1:7" x14ac:dyDescent="0.3">
      <c r="A1155" s="1" t="str">
        <f t="shared" si="40"/>
        <v>SE_007</v>
      </c>
      <c r="B1155" s="1" t="s">
        <v>790</v>
      </c>
      <c r="C1155" s="1" t="s">
        <v>793</v>
      </c>
      <c r="D1155" s="8" t="s">
        <v>1597</v>
      </c>
      <c r="E1155" s="8" t="s">
        <v>3713</v>
      </c>
      <c r="F1155" s="1" t="s">
        <v>3714</v>
      </c>
      <c r="G1155" s="1" t="str">
        <f t="shared" si="41"/>
        <v>Sweden - JÖNKÖPINGS LÄN [007]</v>
      </c>
    </row>
    <row r="1156" spans="1:7" x14ac:dyDescent="0.3">
      <c r="A1156" s="1" t="str">
        <f t="shared" ref="A1156:A1219" si="42">B1156&amp;"_"&amp;TRIM(D1156)</f>
        <v>SE_008</v>
      </c>
      <c r="B1156" s="1" t="s">
        <v>790</v>
      </c>
      <c r="C1156" s="1" t="s">
        <v>793</v>
      </c>
      <c r="D1156" s="8" t="s">
        <v>1600</v>
      </c>
      <c r="E1156" s="8" t="s">
        <v>3715</v>
      </c>
      <c r="F1156" s="1" t="s">
        <v>3716</v>
      </c>
      <c r="G1156" s="1" t="str">
        <f t="shared" si="41"/>
        <v>Sweden - KALMAR LÄN [008]</v>
      </c>
    </row>
    <row r="1157" spans="1:7" x14ac:dyDescent="0.3">
      <c r="A1157" s="1" t="str">
        <f t="shared" si="42"/>
        <v>SE_009</v>
      </c>
      <c r="B1157" s="1" t="s">
        <v>790</v>
      </c>
      <c r="C1157" s="1" t="s">
        <v>793</v>
      </c>
      <c r="D1157" s="8" t="s">
        <v>1603</v>
      </c>
      <c r="E1157" s="8" t="s">
        <v>3717</v>
      </c>
      <c r="F1157" s="1" t="s">
        <v>3718</v>
      </c>
      <c r="G1157" s="1" t="str">
        <f t="shared" si="41"/>
        <v>Sweden - KRONOBERGS LÄN [009]</v>
      </c>
    </row>
    <row r="1158" spans="1:7" x14ac:dyDescent="0.3">
      <c r="A1158" s="1" t="str">
        <f t="shared" si="42"/>
        <v>SE_010</v>
      </c>
      <c r="B1158" s="1" t="s">
        <v>790</v>
      </c>
      <c r="C1158" s="1" t="s">
        <v>793</v>
      </c>
      <c r="D1158" s="8" t="s">
        <v>1315</v>
      </c>
      <c r="E1158" s="8" t="s">
        <v>3719</v>
      </c>
      <c r="F1158" s="1" t="s">
        <v>3720</v>
      </c>
      <c r="G1158" s="1" t="str">
        <f t="shared" si="41"/>
        <v>Sweden - NORRBOTTENS LÄN [010]</v>
      </c>
    </row>
    <row r="1159" spans="1:7" x14ac:dyDescent="0.3">
      <c r="A1159" s="1" t="str">
        <f t="shared" si="42"/>
        <v>SE_020</v>
      </c>
      <c r="B1159" s="1" t="s">
        <v>790</v>
      </c>
      <c r="C1159" s="1" t="s">
        <v>793</v>
      </c>
      <c r="D1159" s="8" t="s">
        <v>1381</v>
      </c>
      <c r="E1159" s="8" t="s">
        <v>3721</v>
      </c>
      <c r="F1159" s="1" t="s">
        <v>3722</v>
      </c>
      <c r="G1159" s="1" t="str">
        <f t="shared" si="41"/>
        <v>Sweden - ÖREBRO LÄN [020]</v>
      </c>
    </row>
    <row r="1160" spans="1:7" x14ac:dyDescent="0.3">
      <c r="A1160" s="1" t="str">
        <f t="shared" si="42"/>
        <v>SE_021</v>
      </c>
      <c r="B1160" s="1" t="s">
        <v>790</v>
      </c>
      <c r="C1160" s="1" t="s">
        <v>793</v>
      </c>
      <c r="D1160" s="8" t="s">
        <v>1567</v>
      </c>
      <c r="E1160" s="8" t="s">
        <v>3723</v>
      </c>
      <c r="F1160" s="1" t="s">
        <v>3724</v>
      </c>
      <c r="G1160" s="1" t="str">
        <f t="shared" si="41"/>
        <v>Sweden - ÖSTERGÖTLANDS LÄN [021]</v>
      </c>
    </row>
    <row r="1161" spans="1:7" x14ac:dyDescent="0.3">
      <c r="A1161" s="1" t="str">
        <f t="shared" si="42"/>
        <v>SE_011</v>
      </c>
      <c r="B1161" s="1" t="s">
        <v>790</v>
      </c>
      <c r="C1161" s="1" t="s">
        <v>793</v>
      </c>
      <c r="D1161" s="8" t="s">
        <v>1564</v>
      </c>
      <c r="E1161" s="8" t="s">
        <v>3725</v>
      </c>
      <c r="F1161" s="1" t="s">
        <v>3726</v>
      </c>
      <c r="G1161" s="1" t="str">
        <f t="shared" si="41"/>
        <v>Sweden - SKÅNE LÄN [011]</v>
      </c>
    </row>
    <row r="1162" spans="1:7" x14ac:dyDescent="0.3">
      <c r="A1162" s="1" t="str">
        <f t="shared" si="42"/>
        <v>SE_013</v>
      </c>
      <c r="B1162" s="1" t="s">
        <v>790</v>
      </c>
      <c r="C1162" s="1" t="s">
        <v>793</v>
      </c>
      <c r="D1162" s="8" t="s">
        <v>1613</v>
      </c>
      <c r="E1162" s="8" t="s">
        <v>3727</v>
      </c>
      <c r="F1162" s="1" t="s">
        <v>3728</v>
      </c>
      <c r="G1162" s="1" t="str">
        <f t="shared" si="41"/>
        <v>Sweden - SÖDERMANLANDS LÄN [013]</v>
      </c>
    </row>
    <row r="1163" spans="1:7" x14ac:dyDescent="0.3">
      <c r="A1163" s="1" t="str">
        <f t="shared" si="42"/>
        <v>SE_012</v>
      </c>
      <c r="B1163" s="1" t="s">
        <v>790</v>
      </c>
      <c r="C1163" s="1" t="s">
        <v>793</v>
      </c>
      <c r="D1163" s="8" t="s">
        <v>1610</v>
      </c>
      <c r="E1163" s="8" t="s">
        <v>3729</v>
      </c>
      <c r="F1163" s="1" t="s">
        <v>3730</v>
      </c>
      <c r="G1163" s="1" t="str">
        <f t="shared" si="41"/>
        <v>Sweden - STOCKHOLMS LÄN [012]</v>
      </c>
    </row>
    <row r="1164" spans="1:7" x14ac:dyDescent="0.3">
      <c r="A1164" s="1" t="str">
        <f t="shared" si="42"/>
        <v>SE_014</v>
      </c>
      <c r="B1164" s="1" t="s">
        <v>790</v>
      </c>
      <c r="C1164" s="1" t="s">
        <v>793</v>
      </c>
      <c r="D1164" s="8" t="s">
        <v>1616</v>
      </c>
      <c r="E1164" s="8" t="s">
        <v>3731</v>
      </c>
      <c r="F1164" s="1" t="s">
        <v>3732</v>
      </c>
      <c r="G1164" s="1" t="str">
        <f t="shared" si="41"/>
        <v>Sweden - UPPSALA LÄN [014]</v>
      </c>
    </row>
    <row r="1165" spans="1:7" x14ac:dyDescent="0.3">
      <c r="A1165" s="1" t="str">
        <f t="shared" si="42"/>
        <v>SE_015</v>
      </c>
      <c r="B1165" s="1" t="s">
        <v>790</v>
      </c>
      <c r="C1165" s="1" t="s">
        <v>793</v>
      </c>
      <c r="D1165" s="8" t="s">
        <v>1619</v>
      </c>
      <c r="E1165" s="8" t="s">
        <v>3733</v>
      </c>
      <c r="F1165" s="1" t="s">
        <v>3734</v>
      </c>
      <c r="G1165" s="1" t="str">
        <f t="shared" si="41"/>
        <v>Sweden - VÄRMLANDS LÄN [015]</v>
      </c>
    </row>
    <row r="1166" spans="1:7" x14ac:dyDescent="0.3">
      <c r="A1166" s="1" t="str">
        <f t="shared" si="42"/>
        <v>SE_016</v>
      </c>
      <c r="B1166" s="1" t="s">
        <v>790</v>
      </c>
      <c r="C1166" s="1" t="s">
        <v>793</v>
      </c>
      <c r="D1166" s="8" t="s">
        <v>1591</v>
      </c>
      <c r="E1166" s="8" t="s">
        <v>3735</v>
      </c>
      <c r="F1166" s="1" t="s">
        <v>3736</v>
      </c>
      <c r="G1166" s="1" t="str">
        <f t="shared" si="41"/>
        <v>Sweden - VÄSTERBOTTENS LÄN [016]</v>
      </c>
    </row>
    <row r="1167" spans="1:7" x14ac:dyDescent="0.3">
      <c r="A1167" s="1" t="str">
        <f t="shared" si="42"/>
        <v>SE_017</v>
      </c>
      <c r="B1167" s="1" t="s">
        <v>790</v>
      </c>
      <c r="C1167" s="1" t="s">
        <v>793</v>
      </c>
      <c r="D1167" s="8" t="s">
        <v>3737</v>
      </c>
      <c r="E1167" s="8" t="s">
        <v>3738</v>
      </c>
      <c r="F1167" s="1" t="s">
        <v>3739</v>
      </c>
      <c r="G1167" s="1" t="str">
        <f t="shared" si="41"/>
        <v>Sweden - VÄSTERNORRLANDS LÄN [017]</v>
      </c>
    </row>
    <row r="1168" spans="1:7" x14ac:dyDescent="0.3">
      <c r="A1168" s="1" t="str">
        <f t="shared" si="42"/>
        <v>SE_018</v>
      </c>
      <c r="B1168" s="1" t="s">
        <v>790</v>
      </c>
      <c r="C1168" s="1" t="s">
        <v>793</v>
      </c>
      <c r="D1168" s="8" t="s">
        <v>3740</v>
      </c>
      <c r="E1168" s="8" t="s">
        <v>3741</v>
      </c>
      <c r="F1168" s="1" t="s">
        <v>3742</v>
      </c>
      <c r="G1168" s="1" t="str">
        <f t="shared" si="41"/>
        <v>Sweden - VÄSTMANLANDS LÄN [018]</v>
      </c>
    </row>
    <row r="1169" spans="1:7" x14ac:dyDescent="0.3">
      <c r="A1169" s="1" t="str">
        <f t="shared" si="42"/>
        <v>SE_019</v>
      </c>
      <c r="B1169" s="1" t="s">
        <v>790</v>
      </c>
      <c r="C1169" s="1" t="s">
        <v>793</v>
      </c>
      <c r="D1169" s="8" t="s">
        <v>3743</v>
      </c>
      <c r="E1169" s="8" t="s">
        <v>3744</v>
      </c>
      <c r="F1169" s="1" t="s">
        <v>3745</v>
      </c>
      <c r="G1169" s="1" t="str">
        <f>C1169&amp;" - "&amp;(F1169)&amp;" ["&amp;TRIM(D1169)&amp;"]"</f>
        <v>Sweden - VÄSTRA GÖTALANDS LÄN  [019]</v>
      </c>
    </row>
    <row r="1170" spans="1:7" x14ac:dyDescent="0.3">
      <c r="A1170" s="1" t="str">
        <f t="shared" si="42"/>
        <v>CH_AG</v>
      </c>
      <c r="B1170" s="1" t="s">
        <v>174</v>
      </c>
      <c r="C1170" s="1" t="s">
        <v>177</v>
      </c>
      <c r="D1170" s="8" t="s">
        <v>2339</v>
      </c>
      <c r="E1170" s="8" t="s">
        <v>3746</v>
      </c>
      <c r="F1170" s="1" t="s">
        <v>3747</v>
      </c>
      <c r="G1170" s="1" t="str">
        <f t="shared" ref="G1170:G1233" si="43">C1170&amp;" - "&amp;F1170&amp;" ["&amp;TRIM(D1170)&amp;"]"</f>
        <v>Switzerland - AARGAU [AG]</v>
      </c>
    </row>
    <row r="1171" spans="1:7" x14ac:dyDescent="0.3">
      <c r="A1171" s="1" t="str">
        <f t="shared" si="42"/>
        <v>CH_AR</v>
      </c>
      <c r="B1171" s="1" t="s">
        <v>174</v>
      </c>
      <c r="C1171" s="1" t="s">
        <v>177</v>
      </c>
      <c r="D1171" s="8" t="s">
        <v>2350</v>
      </c>
      <c r="E1171" s="8" t="s">
        <v>3748</v>
      </c>
      <c r="F1171" s="1" t="s">
        <v>3749</v>
      </c>
      <c r="G1171" s="1" t="str">
        <f t="shared" si="43"/>
        <v>Switzerland - AUSSERRHODEN [AR]</v>
      </c>
    </row>
    <row r="1172" spans="1:7" x14ac:dyDescent="0.3">
      <c r="A1172" s="1" t="str">
        <f t="shared" si="42"/>
        <v>CH_BL</v>
      </c>
      <c r="B1172" s="1" t="s">
        <v>174</v>
      </c>
      <c r="C1172" s="1" t="s">
        <v>177</v>
      </c>
      <c r="D1172" s="8" t="s">
        <v>2363</v>
      </c>
      <c r="E1172" s="8" t="s">
        <v>3750</v>
      </c>
      <c r="F1172" s="1" t="s">
        <v>3751</v>
      </c>
      <c r="G1172" s="1" t="str">
        <f t="shared" si="43"/>
        <v>Switzerland - BASEL LAND [BL]</v>
      </c>
    </row>
    <row r="1173" spans="1:7" x14ac:dyDescent="0.3">
      <c r="A1173" s="1" t="str">
        <f t="shared" si="42"/>
        <v>CH_BS</v>
      </c>
      <c r="B1173" s="1" t="s">
        <v>174</v>
      </c>
      <c r="C1173" s="1" t="s">
        <v>177</v>
      </c>
      <c r="D1173" s="8" t="s">
        <v>2381</v>
      </c>
      <c r="E1173" s="8" t="s">
        <v>3752</v>
      </c>
      <c r="F1173" s="1" t="s">
        <v>3753</v>
      </c>
      <c r="G1173" s="1" t="str">
        <f t="shared" si="43"/>
        <v>Switzerland - BASEL STADT [BS]</v>
      </c>
    </row>
    <row r="1174" spans="1:7" x14ac:dyDescent="0.3">
      <c r="A1174" s="1" t="str">
        <f t="shared" si="42"/>
        <v>CH_BE</v>
      </c>
      <c r="B1174" s="1" t="s">
        <v>174</v>
      </c>
      <c r="C1174" s="1" t="s">
        <v>177</v>
      </c>
      <c r="D1174" s="8" t="s">
        <v>3754</v>
      </c>
      <c r="E1174" s="8" t="s">
        <v>3755</v>
      </c>
      <c r="F1174" s="1" t="s">
        <v>3756</v>
      </c>
      <c r="G1174" s="1" t="str">
        <f t="shared" si="43"/>
        <v>Switzerland - BERN [BE]</v>
      </c>
    </row>
    <row r="1175" spans="1:7" x14ac:dyDescent="0.3">
      <c r="A1175" s="1" t="str">
        <f t="shared" si="42"/>
        <v>CH_FR</v>
      </c>
      <c r="B1175" s="1" t="s">
        <v>174</v>
      </c>
      <c r="C1175" s="1" t="s">
        <v>177</v>
      </c>
      <c r="D1175" s="8" t="s">
        <v>2436</v>
      </c>
      <c r="E1175" s="8" t="s">
        <v>3757</v>
      </c>
      <c r="F1175" s="1" t="s">
        <v>3758</v>
      </c>
      <c r="G1175" s="1" t="str">
        <f t="shared" si="43"/>
        <v>Switzerland - FRIBOURG [FR]</v>
      </c>
    </row>
    <row r="1176" spans="1:7" x14ac:dyDescent="0.3">
      <c r="A1176" s="1" t="str">
        <f t="shared" si="42"/>
        <v>CH_GE</v>
      </c>
      <c r="B1176" s="1" t="s">
        <v>174</v>
      </c>
      <c r="C1176" s="1" t="s">
        <v>177</v>
      </c>
      <c r="D1176" s="8" t="s">
        <v>2439</v>
      </c>
      <c r="E1176" s="8" t="s">
        <v>3759</v>
      </c>
      <c r="F1176" s="1" t="s">
        <v>3760</v>
      </c>
      <c r="G1176" s="1" t="str">
        <f t="shared" si="43"/>
        <v>Switzerland - GENEVA [GE]</v>
      </c>
    </row>
    <row r="1177" spans="1:7" x14ac:dyDescent="0.3">
      <c r="A1177" s="1" t="str">
        <f t="shared" si="42"/>
        <v>CH_GL</v>
      </c>
      <c r="B1177" s="1" t="s">
        <v>174</v>
      </c>
      <c r="C1177" s="1" t="s">
        <v>177</v>
      </c>
      <c r="D1177" s="8" t="s">
        <v>3761</v>
      </c>
      <c r="E1177" s="8" t="s">
        <v>3762</v>
      </c>
      <c r="F1177" s="1" t="s">
        <v>3763</v>
      </c>
      <c r="G1177" s="1" t="str">
        <f t="shared" si="43"/>
        <v>Switzerland - GLARUS [GL]</v>
      </c>
    </row>
    <row r="1178" spans="1:7" x14ac:dyDescent="0.3">
      <c r="A1178" s="1" t="str">
        <f t="shared" si="42"/>
        <v>CH_GR</v>
      </c>
      <c r="B1178" s="1" t="s">
        <v>174</v>
      </c>
      <c r="C1178" s="1" t="s">
        <v>177</v>
      </c>
      <c r="D1178" s="8" t="s">
        <v>2444</v>
      </c>
      <c r="E1178" s="8" t="s">
        <v>3764</v>
      </c>
      <c r="F1178" s="1" t="s">
        <v>3765</v>
      </c>
      <c r="G1178" s="1" t="str">
        <f t="shared" si="43"/>
        <v>Switzerland - GRAUBUENDEN [GR]</v>
      </c>
    </row>
    <row r="1179" spans="1:7" x14ac:dyDescent="0.3">
      <c r="A1179" s="1" t="str">
        <f t="shared" si="42"/>
        <v>CH_AI</v>
      </c>
      <c r="B1179" s="1" t="s">
        <v>174</v>
      </c>
      <c r="C1179" s="1" t="s">
        <v>177</v>
      </c>
      <c r="D1179" s="8" t="s">
        <v>3766</v>
      </c>
      <c r="E1179" s="8" t="s">
        <v>3767</v>
      </c>
      <c r="F1179" s="1" t="s">
        <v>3768</v>
      </c>
      <c r="G1179" s="1" t="str">
        <f t="shared" si="43"/>
        <v>Switzerland - INNERRHODEN [AI]</v>
      </c>
    </row>
    <row r="1180" spans="1:7" x14ac:dyDescent="0.3">
      <c r="A1180" s="1" t="str">
        <f t="shared" si="42"/>
        <v>CH_JU</v>
      </c>
      <c r="B1180" s="1" t="s">
        <v>174</v>
      </c>
      <c r="C1180" s="1" t="s">
        <v>177</v>
      </c>
      <c r="D1180" s="8" t="s">
        <v>3769</v>
      </c>
      <c r="E1180" s="8" t="s">
        <v>3770</v>
      </c>
      <c r="F1180" s="1" t="s">
        <v>1763</v>
      </c>
      <c r="G1180" s="1" t="str">
        <f t="shared" si="43"/>
        <v>Switzerland - JURA [JU]</v>
      </c>
    </row>
    <row r="1181" spans="1:7" x14ac:dyDescent="0.3">
      <c r="A1181" s="1" t="str">
        <f t="shared" si="42"/>
        <v>CH_LU</v>
      </c>
      <c r="B1181" s="1" t="s">
        <v>174</v>
      </c>
      <c r="C1181" s="1" t="s">
        <v>177</v>
      </c>
      <c r="D1181" s="8" t="s">
        <v>2471</v>
      </c>
      <c r="E1181" s="8" t="s">
        <v>3771</v>
      </c>
      <c r="F1181" s="1" t="s">
        <v>3772</v>
      </c>
      <c r="G1181" s="1" t="str">
        <f t="shared" si="43"/>
        <v>Switzerland - LUCERNE [LU]</v>
      </c>
    </row>
    <row r="1182" spans="1:7" x14ac:dyDescent="0.3">
      <c r="A1182" s="1" t="str">
        <f t="shared" si="42"/>
        <v>CH_NE</v>
      </c>
      <c r="B1182" s="1" t="s">
        <v>174</v>
      </c>
      <c r="C1182" s="1" t="s">
        <v>177</v>
      </c>
      <c r="D1182" s="8" t="s">
        <v>3773</v>
      </c>
      <c r="E1182" s="8" t="s">
        <v>3774</v>
      </c>
      <c r="F1182" s="1" t="s">
        <v>3775</v>
      </c>
      <c r="G1182" s="1" t="str">
        <f t="shared" si="43"/>
        <v>Switzerland - NEUCHATEL [NE]</v>
      </c>
    </row>
    <row r="1183" spans="1:7" x14ac:dyDescent="0.3">
      <c r="A1183" s="1" t="str">
        <f t="shared" si="42"/>
        <v>CH_NW</v>
      </c>
      <c r="B1183" s="1" t="s">
        <v>174</v>
      </c>
      <c r="C1183" s="1" t="s">
        <v>177</v>
      </c>
      <c r="D1183" s="8" t="s">
        <v>3597</v>
      </c>
      <c r="E1183" s="8" t="s">
        <v>3776</v>
      </c>
      <c r="F1183" s="1" t="s">
        <v>3777</v>
      </c>
      <c r="G1183" s="1" t="str">
        <f t="shared" si="43"/>
        <v>Switzerland - NIDWALDEN [NW]</v>
      </c>
    </row>
    <row r="1184" spans="1:7" x14ac:dyDescent="0.3">
      <c r="A1184" s="1" t="str">
        <f t="shared" si="42"/>
        <v>CH_OW</v>
      </c>
      <c r="B1184" s="1" t="s">
        <v>174</v>
      </c>
      <c r="C1184" s="1" t="s">
        <v>177</v>
      </c>
      <c r="D1184" s="8" t="s">
        <v>3778</v>
      </c>
      <c r="E1184" s="8" t="s">
        <v>3779</v>
      </c>
      <c r="F1184" s="1" t="s">
        <v>3780</v>
      </c>
      <c r="G1184" s="1" t="str">
        <f t="shared" si="43"/>
        <v>Switzerland - OBWALDEN [OW]</v>
      </c>
    </row>
    <row r="1185" spans="1:7" x14ac:dyDescent="0.3">
      <c r="A1185" s="1" t="str">
        <f t="shared" si="42"/>
        <v>CH_SH</v>
      </c>
      <c r="B1185" s="1" t="s">
        <v>174</v>
      </c>
      <c r="C1185" s="1" t="s">
        <v>177</v>
      </c>
      <c r="D1185" s="8" t="s">
        <v>3781</v>
      </c>
      <c r="E1185" s="8" t="s">
        <v>3782</v>
      </c>
      <c r="F1185" s="1" t="s">
        <v>3783</v>
      </c>
      <c r="G1185" s="1" t="str">
        <f t="shared" si="43"/>
        <v>Switzerland - SCHAFFHAUSEN [SH]</v>
      </c>
    </row>
    <row r="1186" spans="1:7" x14ac:dyDescent="0.3">
      <c r="A1186" s="1" t="str">
        <f t="shared" si="42"/>
        <v>CH_SZ</v>
      </c>
      <c r="B1186" s="1" t="s">
        <v>174</v>
      </c>
      <c r="C1186" s="1" t="s">
        <v>177</v>
      </c>
      <c r="D1186" s="8" t="s">
        <v>3784</v>
      </c>
      <c r="E1186" s="8" t="s">
        <v>3785</v>
      </c>
      <c r="F1186" s="1" t="s">
        <v>3786</v>
      </c>
      <c r="G1186" s="1" t="str">
        <f t="shared" si="43"/>
        <v>Switzerland - SCHWYZ [SZ]</v>
      </c>
    </row>
    <row r="1187" spans="1:7" x14ac:dyDescent="0.3">
      <c r="A1187" s="1" t="str">
        <f t="shared" si="42"/>
        <v>CH_SO</v>
      </c>
      <c r="B1187" s="1" t="s">
        <v>174</v>
      </c>
      <c r="C1187" s="1" t="s">
        <v>177</v>
      </c>
      <c r="D1187" s="8" t="s">
        <v>2577</v>
      </c>
      <c r="E1187" s="8" t="s">
        <v>3787</v>
      </c>
      <c r="F1187" s="1" t="s">
        <v>3788</v>
      </c>
      <c r="G1187" s="1" t="str">
        <f t="shared" si="43"/>
        <v>Switzerland - SOLOTHURN [SO]</v>
      </c>
    </row>
    <row r="1188" spans="1:7" x14ac:dyDescent="0.3">
      <c r="A1188" s="1" t="str">
        <f t="shared" si="42"/>
        <v>CH_SG</v>
      </c>
      <c r="B1188" s="1" t="s">
        <v>174</v>
      </c>
      <c r="C1188" s="1" t="s">
        <v>177</v>
      </c>
      <c r="D1188" s="8" t="s">
        <v>2309</v>
      </c>
      <c r="E1188" s="8" t="s">
        <v>3789</v>
      </c>
      <c r="F1188" s="1" t="s">
        <v>3790</v>
      </c>
      <c r="G1188" s="1" t="str">
        <f t="shared" si="43"/>
        <v>Switzerland - ST. GALLEN [SG]</v>
      </c>
    </row>
    <row r="1189" spans="1:7" x14ac:dyDescent="0.3">
      <c r="A1189" s="1" t="str">
        <f t="shared" si="42"/>
        <v>CH_TG</v>
      </c>
      <c r="B1189" s="1" t="s">
        <v>174</v>
      </c>
      <c r="C1189" s="1" t="s">
        <v>177</v>
      </c>
      <c r="D1189" s="8" t="s">
        <v>3791</v>
      </c>
      <c r="E1189" s="8" t="s">
        <v>3792</v>
      </c>
      <c r="F1189" s="1" t="s">
        <v>3793</v>
      </c>
      <c r="G1189" s="1" t="str">
        <f t="shared" si="43"/>
        <v>Switzerland - THURGAU [TG]</v>
      </c>
    </row>
    <row r="1190" spans="1:7" x14ac:dyDescent="0.3">
      <c r="A1190" s="1" t="str">
        <f t="shared" si="42"/>
        <v>CH_TI</v>
      </c>
      <c r="B1190" s="1" t="s">
        <v>174</v>
      </c>
      <c r="C1190" s="1" t="s">
        <v>177</v>
      </c>
      <c r="D1190" s="8" t="s">
        <v>3794</v>
      </c>
      <c r="E1190" s="8" t="s">
        <v>3795</v>
      </c>
      <c r="F1190" s="1" t="s">
        <v>3796</v>
      </c>
      <c r="G1190" s="1" t="str">
        <f t="shared" si="43"/>
        <v>Switzerland - TICINO [TI]</v>
      </c>
    </row>
    <row r="1191" spans="1:7" x14ac:dyDescent="0.3">
      <c r="A1191" s="1" t="str">
        <f t="shared" si="42"/>
        <v>CH_UR</v>
      </c>
      <c r="B1191" s="1" t="s">
        <v>174</v>
      </c>
      <c r="C1191" s="1" t="s">
        <v>177</v>
      </c>
      <c r="D1191" s="8" t="s">
        <v>3797</v>
      </c>
      <c r="E1191" s="8" t="s">
        <v>3798</v>
      </c>
      <c r="F1191" s="1" t="s">
        <v>3799</v>
      </c>
      <c r="G1191" s="1" t="str">
        <f t="shared" si="43"/>
        <v>Switzerland - URI [UR]</v>
      </c>
    </row>
    <row r="1192" spans="1:7" x14ac:dyDescent="0.3">
      <c r="A1192" s="1" t="str">
        <f t="shared" si="42"/>
        <v>CH_VS</v>
      </c>
      <c r="B1192" s="1" t="s">
        <v>174</v>
      </c>
      <c r="C1192" s="1" t="s">
        <v>177</v>
      </c>
      <c r="D1192" s="8" t="s">
        <v>3800</v>
      </c>
      <c r="E1192" s="8" t="s">
        <v>3801</v>
      </c>
      <c r="F1192" s="1" t="s">
        <v>3802</v>
      </c>
      <c r="G1192" s="1" t="str">
        <f t="shared" si="43"/>
        <v>Switzerland - VALAIS [VS]</v>
      </c>
    </row>
    <row r="1193" spans="1:7" x14ac:dyDescent="0.3">
      <c r="A1193" s="1" t="str">
        <f t="shared" si="42"/>
        <v>CH_VD</v>
      </c>
      <c r="B1193" s="1" t="s">
        <v>174</v>
      </c>
      <c r="C1193" s="1" t="s">
        <v>177</v>
      </c>
      <c r="D1193" s="8" t="s">
        <v>3803</v>
      </c>
      <c r="E1193" s="8" t="s">
        <v>3804</v>
      </c>
      <c r="F1193" s="1" t="s">
        <v>3805</v>
      </c>
      <c r="G1193" s="1" t="str">
        <f t="shared" si="43"/>
        <v>Switzerland - VAUD [VD]</v>
      </c>
    </row>
    <row r="1194" spans="1:7" x14ac:dyDescent="0.3">
      <c r="A1194" s="1" t="str">
        <f t="shared" si="42"/>
        <v>CH_ZG</v>
      </c>
      <c r="B1194" s="1" t="s">
        <v>174</v>
      </c>
      <c r="C1194" s="1" t="s">
        <v>177</v>
      </c>
      <c r="D1194" s="8" t="s">
        <v>3806</v>
      </c>
      <c r="E1194" s="8" t="s">
        <v>3807</v>
      </c>
      <c r="F1194" s="1" t="s">
        <v>3808</v>
      </c>
      <c r="G1194" s="1" t="str">
        <f t="shared" si="43"/>
        <v>Switzerland - ZUG [ZG]</v>
      </c>
    </row>
    <row r="1195" spans="1:7" x14ac:dyDescent="0.3">
      <c r="A1195" s="1" t="str">
        <f t="shared" si="42"/>
        <v>CH_ZH</v>
      </c>
      <c r="B1195" s="1" t="s">
        <v>174</v>
      </c>
      <c r="C1195" s="1" t="s">
        <v>177</v>
      </c>
      <c r="D1195" s="8" t="s">
        <v>3809</v>
      </c>
      <c r="E1195" s="8" t="s">
        <v>3810</v>
      </c>
      <c r="F1195" s="1" t="s">
        <v>3811</v>
      </c>
      <c r="G1195" s="1" t="str">
        <f t="shared" si="43"/>
        <v>Switzerland - ZURICH [ZH]</v>
      </c>
    </row>
    <row r="1196" spans="1:7" x14ac:dyDescent="0.3">
      <c r="A1196" s="1" t="str">
        <f t="shared" si="42"/>
        <v>TW_FJN</v>
      </c>
      <c r="B1196" s="1" t="s">
        <v>914</v>
      </c>
      <c r="C1196" s="1" t="s">
        <v>3812</v>
      </c>
      <c r="D1196" s="8" t="s">
        <v>3813</v>
      </c>
      <c r="E1196" s="8" t="s">
        <v>3814</v>
      </c>
      <c r="F1196" s="1" t="s">
        <v>3815</v>
      </c>
      <c r="G1196" s="1" t="str">
        <f>C1196&amp;" - "&amp;TRIM(F1196)&amp;" ["&amp;TRIM(D1196)&amp;"]"</f>
        <v>Taiwan, Republic of China - FUCHIEN [FJN]</v>
      </c>
    </row>
    <row r="1197" spans="1:7" x14ac:dyDescent="0.3">
      <c r="A1197" s="1" t="str">
        <f t="shared" si="42"/>
        <v>TW_KSH</v>
      </c>
      <c r="B1197" s="1" t="s">
        <v>914</v>
      </c>
      <c r="C1197" s="1" t="s">
        <v>3812</v>
      </c>
      <c r="D1197" s="8" t="s">
        <v>3816</v>
      </c>
      <c r="E1197" s="8" t="s">
        <v>3817</v>
      </c>
      <c r="F1197" s="1" t="s">
        <v>3818</v>
      </c>
      <c r="G1197" s="1" t="str">
        <f>C1197&amp;" - "&amp;TRIM(F1197)&amp;" ["&amp;TRIM(D1197)&amp;"]"</f>
        <v>Taiwan, Republic of China - KAOHSIUNG [KSH]</v>
      </c>
    </row>
    <row r="1198" spans="1:7" x14ac:dyDescent="0.3">
      <c r="A1198" s="1" t="str">
        <f t="shared" si="42"/>
        <v>TW_TPE</v>
      </c>
      <c r="B1198" s="1" t="s">
        <v>914</v>
      </c>
      <c r="C1198" s="1" t="s">
        <v>3812</v>
      </c>
      <c r="D1198" s="8" t="s">
        <v>3819</v>
      </c>
      <c r="E1198" s="8" t="s">
        <v>3820</v>
      </c>
      <c r="F1198" s="1" t="s">
        <v>3821</v>
      </c>
      <c r="G1198" s="1" t="str">
        <f>C1198&amp;" - "&amp;TRIM(F1198)&amp;" ["&amp;TRIM(D1198)&amp;"]"</f>
        <v>Taiwan, Republic of China - T´AIPEI [TPE]</v>
      </c>
    </row>
    <row r="1199" spans="1:7" x14ac:dyDescent="0.3">
      <c r="A1199" s="1" t="str">
        <f t="shared" si="42"/>
        <v>TW_TWN</v>
      </c>
      <c r="B1199" s="1" t="s">
        <v>914</v>
      </c>
      <c r="C1199" s="1" t="s">
        <v>3812</v>
      </c>
      <c r="D1199" s="8" t="s">
        <v>915</v>
      </c>
      <c r="E1199" s="8" t="s">
        <v>3822</v>
      </c>
      <c r="F1199" s="1" t="s">
        <v>3823</v>
      </c>
      <c r="G1199" s="1" t="str">
        <f>C1199&amp;" - "&amp;TRIM(F1199)&amp;" ["&amp;TRIM(D1199)&amp;"]"</f>
        <v>Taiwan, Republic of China - TAIWAN [TWN]</v>
      </c>
    </row>
    <row r="1200" spans="1:7" x14ac:dyDescent="0.3">
      <c r="A1200" s="1" t="str">
        <f t="shared" si="42"/>
        <v>TH_01</v>
      </c>
      <c r="B1200" s="1" t="s">
        <v>874</v>
      </c>
      <c r="C1200" s="1" t="s">
        <v>877</v>
      </c>
      <c r="D1200" s="8" t="s">
        <v>1009</v>
      </c>
      <c r="E1200" s="8" t="s">
        <v>3824</v>
      </c>
      <c r="F1200" s="1" t="s">
        <v>3825</v>
      </c>
      <c r="G1200" s="1" t="str">
        <f t="shared" si="43"/>
        <v>Thailand - AMNAT CHAROEN [01]</v>
      </c>
    </row>
    <row r="1201" spans="1:7" x14ac:dyDescent="0.3">
      <c r="A1201" s="1" t="str">
        <f t="shared" si="42"/>
        <v>TH_02</v>
      </c>
      <c r="B1201" s="1" t="s">
        <v>874</v>
      </c>
      <c r="C1201" s="1" t="s">
        <v>877</v>
      </c>
      <c r="D1201" s="8" t="s">
        <v>1015</v>
      </c>
      <c r="E1201" s="8" t="s">
        <v>3826</v>
      </c>
      <c r="F1201" s="1" t="s">
        <v>3827</v>
      </c>
      <c r="G1201" s="1" t="str">
        <f t="shared" si="43"/>
        <v>Thailand - ANG THONG [02]</v>
      </c>
    </row>
    <row r="1202" spans="1:7" x14ac:dyDescent="0.3">
      <c r="A1202" s="1" t="str">
        <f t="shared" si="42"/>
        <v>TH_03</v>
      </c>
      <c r="B1202" s="1" t="s">
        <v>874</v>
      </c>
      <c r="C1202" s="1" t="s">
        <v>877</v>
      </c>
      <c r="D1202" s="8" t="s">
        <v>1024</v>
      </c>
      <c r="E1202" s="8" t="s">
        <v>3828</v>
      </c>
      <c r="F1202" s="1" t="s">
        <v>3829</v>
      </c>
      <c r="G1202" s="1" t="str">
        <f t="shared" si="43"/>
        <v>Thailand - BURIRAM [03]</v>
      </c>
    </row>
    <row r="1203" spans="1:7" x14ac:dyDescent="0.3">
      <c r="A1203" s="1" t="str">
        <f t="shared" si="42"/>
        <v>TH_04</v>
      </c>
      <c r="B1203" s="1" t="s">
        <v>874</v>
      </c>
      <c r="C1203" s="1" t="s">
        <v>877</v>
      </c>
      <c r="D1203" s="8" t="s">
        <v>1027</v>
      </c>
      <c r="E1203" s="8" t="s">
        <v>3830</v>
      </c>
      <c r="F1203" s="1" t="s">
        <v>3831</v>
      </c>
      <c r="G1203" s="1" t="str">
        <f t="shared" si="43"/>
        <v>Thailand - CHACHOENGSAO [04]</v>
      </c>
    </row>
    <row r="1204" spans="1:7" x14ac:dyDescent="0.3">
      <c r="A1204" s="1" t="str">
        <f t="shared" si="42"/>
        <v>TH_05</v>
      </c>
      <c r="B1204" s="1" t="s">
        <v>874</v>
      </c>
      <c r="C1204" s="1" t="s">
        <v>877</v>
      </c>
      <c r="D1204" s="8" t="s">
        <v>1030</v>
      </c>
      <c r="E1204" s="8" t="s">
        <v>3832</v>
      </c>
      <c r="F1204" s="1" t="s">
        <v>3833</v>
      </c>
      <c r="G1204" s="1" t="str">
        <f t="shared" si="43"/>
        <v>Thailand - CHAI NAT [05]</v>
      </c>
    </row>
    <row r="1205" spans="1:7" x14ac:dyDescent="0.3">
      <c r="A1205" s="1" t="str">
        <f t="shared" si="42"/>
        <v>TH_06</v>
      </c>
      <c r="B1205" s="1" t="s">
        <v>874</v>
      </c>
      <c r="C1205" s="1" t="s">
        <v>877</v>
      </c>
      <c r="D1205" s="8" t="s">
        <v>1036</v>
      </c>
      <c r="E1205" s="8" t="s">
        <v>3834</v>
      </c>
      <c r="F1205" s="1" t="s">
        <v>3835</v>
      </c>
      <c r="G1205" s="1" t="str">
        <f t="shared" si="43"/>
        <v>Thailand - CHAIYAPHUM [06]</v>
      </c>
    </row>
    <row r="1206" spans="1:7" x14ac:dyDescent="0.3">
      <c r="A1206" s="1" t="str">
        <f t="shared" si="42"/>
        <v>TH_07</v>
      </c>
      <c r="B1206" s="1" t="s">
        <v>874</v>
      </c>
      <c r="C1206" s="1" t="s">
        <v>877</v>
      </c>
      <c r="D1206" s="8" t="s">
        <v>1045</v>
      </c>
      <c r="E1206" s="8" t="s">
        <v>3836</v>
      </c>
      <c r="F1206" s="1" t="s">
        <v>3837</v>
      </c>
      <c r="G1206" s="1" t="str">
        <f t="shared" si="43"/>
        <v>Thailand - CHANTHABURI [07]</v>
      </c>
    </row>
    <row r="1207" spans="1:7" x14ac:dyDescent="0.3">
      <c r="A1207" s="1" t="str">
        <f t="shared" si="42"/>
        <v>TH_08</v>
      </c>
      <c r="B1207" s="1" t="s">
        <v>874</v>
      </c>
      <c r="C1207" s="1" t="s">
        <v>877</v>
      </c>
      <c r="D1207" s="8" t="s">
        <v>1042</v>
      </c>
      <c r="E1207" s="8" t="s">
        <v>3838</v>
      </c>
      <c r="F1207" s="1" t="s">
        <v>3839</v>
      </c>
      <c r="G1207" s="1" t="str">
        <f t="shared" si="43"/>
        <v>Thailand - CHIANG MAI [08]</v>
      </c>
    </row>
    <row r="1208" spans="1:7" x14ac:dyDescent="0.3">
      <c r="A1208" s="1" t="str">
        <f t="shared" si="42"/>
        <v>TH_09</v>
      </c>
      <c r="B1208" s="1" t="s">
        <v>874</v>
      </c>
      <c r="C1208" s="1" t="s">
        <v>877</v>
      </c>
      <c r="D1208" s="8" t="s">
        <v>1057</v>
      </c>
      <c r="E1208" s="8" t="s">
        <v>3840</v>
      </c>
      <c r="F1208" s="1" t="s">
        <v>3841</v>
      </c>
      <c r="G1208" s="1" t="str">
        <f t="shared" si="43"/>
        <v>Thailand - CHIANG RAI [09]</v>
      </c>
    </row>
    <row r="1209" spans="1:7" x14ac:dyDescent="0.3">
      <c r="A1209" s="1" t="str">
        <f t="shared" si="42"/>
        <v>TH_10</v>
      </c>
      <c r="B1209" s="1" t="s">
        <v>874</v>
      </c>
      <c r="C1209" s="1" t="s">
        <v>877</v>
      </c>
      <c r="D1209" s="8" t="s">
        <v>1060</v>
      </c>
      <c r="E1209" s="8" t="s">
        <v>3842</v>
      </c>
      <c r="F1209" s="1" t="s">
        <v>3843</v>
      </c>
      <c r="G1209" s="1" t="str">
        <f t="shared" si="43"/>
        <v>Thailand - CHON BURI [10]</v>
      </c>
    </row>
    <row r="1210" spans="1:7" x14ac:dyDescent="0.3">
      <c r="A1210" s="1" t="str">
        <f t="shared" si="42"/>
        <v>TH_11</v>
      </c>
      <c r="B1210" s="1" t="s">
        <v>874</v>
      </c>
      <c r="C1210" s="1" t="s">
        <v>877</v>
      </c>
      <c r="D1210" s="8" t="s">
        <v>1063</v>
      </c>
      <c r="E1210" s="8" t="s">
        <v>3844</v>
      </c>
      <c r="F1210" s="1" t="s">
        <v>3845</v>
      </c>
      <c r="G1210" s="1" t="str">
        <f t="shared" si="43"/>
        <v>Thailand - CHUMPHON [11]</v>
      </c>
    </row>
    <row r="1211" spans="1:7" x14ac:dyDescent="0.3">
      <c r="A1211" s="1" t="str">
        <f t="shared" si="42"/>
        <v>TH_12</v>
      </c>
      <c r="B1211" s="1" t="s">
        <v>874</v>
      </c>
      <c r="C1211" s="1" t="s">
        <v>877</v>
      </c>
      <c r="D1211" s="8" t="s">
        <v>1069</v>
      </c>
      <c r="E1211" s="8" t="s">
        <v>3846</v>
      </c>
      <c r="F1211" s="1" t="s">
        <v>3847</v>
      </c>
      <c r="G1211" s="1" t="str">
        <f t="shared" si="43"/>
        <v>Thailand - KALASIN [12]</v>
      </c>
    </row>
    <row r="1212" spans="1:7" x14ac:dyDescent="0.3">
      <c r="A1212" s="1" t="str">
        <f t="shared" si="42"/>
        <v>TH_13</v>
      </c>
      <c r="B1212" s="1" t="s">
        <v>874</v>
      </c>
      <c r="C1212" s="1" t="s">
        <v>877</v>
      </c>
      <c r="D1212" s="8" t="s">
        <v>1072</v>
      </c>
      <c r="E1212" s="8" t="s">
        <v>3848</v>
      </c>
      <c r="F1212" s="1" t="s">
        <v>3849</v>
      </c>
      <c r="G1212" s="1" t="str">
        <f t="shared" si="43"/>
        <v>Thailand - KAMPHAENG PHET [13]</v>
      </c>
    </row>
    <row r="1213" spans="1:7" x14ac:dyDescent="0.3">
      <c r="A1213" s="1" t="str">
        <f t="shared" si="42"/>
        <v>TH_14</v>
      </c>
      <c r="B1213" s="1" t="s">
        <v>874</v>
      </c>
      <c r="C1213" s="1" t="s">
        <v>877</v>
      </c>
      <c r="D1213" s="8" t="s">
        <v>1078</v>
      </c>
      <c r="E1213" s="8" t="s">
        <v>3850</v>
      </c>
      <c r="F1213" s="1" t="s">
        <v>3851</v>
      </c>
      <c r="G1213" s="1" t="str">
        <f t="shared" si="43"/>
        <v>Thailand - KANCHANABURI [14]</v>
      </c>
    </row>
    <row r="1214" spans="1:7" x14ac:dyDescent="0.3">
      <c r="A1214" s="1" t="str">
        <f t="shared" si="42"/>
        <v>TH_15</v>
      </c>
      <c r="B1214" s="1" t="s">
        <v>874</v>
      </c>
      <c r="C1214" s="1" t="s">
        <v>877</v>
      </c>
      <c r="D1214" s="8" t="s">
        <v>1419</v>
      </c>
      <c r="E1214" s="8" t="s">
        <v>3852</v>
      </c>
      <c r="F1214" s="1" t="s">
        <v>3853</v>
      </c>
      <c r="G1214" s="1" t="str">
        <f t="shared" si="43"/>
        <v>Thailand - KHON KAEN [15]</v>
      </c>
    </row>
    <row r="1215" spans="1:7" x14ac:dyDescent="0.3">
      <c r="A1215" s="1" t="str">
        <f t="shared" si="42"/>
        <v>TH_16</v>
      </c>
      <c r="B1215" s="1" t="s">
        <v>874</v>
      </c>
      <c r="C1215" s="1" t="s">
        <v>877</v>
      </c>
      <c r="D1215" s="8" t="s">
        <v>1018</v>
      </c>
      <c r="E1215" s="8" t="s">
        <v>3854</v>
      </c>
      <c r="F1215" s="1" t="s">
        <v>3855</v>
      </c>
      <c r="G1215" s="1" t="str">
        <f t="shared" si="43"/>
        <v>Thailand - KRABI [16]</v>
      </c>
    </row>
    <row r="1216" spans="1:7" x14ac:dyDescent="0.3">
      <c r="A1216" s="1" t="str">
        <f t="shared" si="42"/>
        <v>TH_17</v>
      </c>
      <c r="B1216" s="1" t="s">
        <v>874</v>
      </c>
      <c r="C1216" s="1" t="s">
        <v>877</v>
      </c>
      <c r="D1216" s="8" t="s">
        <v>1021</v>
      </c>
      <c r="E1216" s="8" t="s">
        <v>3856</v>
      </c>
      <c r="F1216" s="1" t="s">
        <v>3857</v>
      </c>
      <c r="G1216" s="1" t="str">
        <f t="shared" si="43"/>
        <v>Thailand - KRUNG THEP [17]</v>
      </c>
    </row>
    <row r="1217" spans="1:7" x14ac:dyDescent="0.3">
      <c r="A1217" s="1" t="str">
        <f t="shared" si="42"/>
        <v>TH_19</v>
      </c>
      <c r="B1217" s="1" t="s">
        <v>874</v>
      </c>
      <c r="C1217" s="1" t="s">
        <v>877</v>
      </c>
      <c r="D1217" s="8" t="s">
        <v>1048</v>
      </c>
      <c r="E1217" s="8" t="s">
        <v>3858</v>
      </c>
      <c r="F1217" s="1" t="s">
        <v>3859</v>
      </c>
      <c r="G1217" s="1" t="str">
        <f t="shared" si="43"/>
        <v>Thailand - LAMPANG [19]</v>
      </c>
    </row>
    <row r="1218" spans="1:7" x14ac:dyDescent="0.3">
      <c r="A1218" s="1" t="str">
        <f t="shared" si="42"/>
        <v>TH_20</v>
      </c>
      <c r="B1218" s="1" t="s">
        <v>874</v>
      </c>
      <c r="C1218" s="1" t="s">
        <v>877</v>
      </c>
      <c r="D1218" s="8" t="s">
        <v>1051</v>
      </c>
      <c r="E1218" s="8" t="s">
        <v>3860</v>
      </c>
      <c r="F1218" s="1" t="s">
        <v>3861</v>
      </c>
      <c r="G1218" s="1" t="str">
        <f t="shared" si="43"/>
        <v>Thailand - LAMPHUN [20]</v>
      </c>
    </row>
    <row r="1219" spans="1:7" x14ac:dyDescent="0.3">
      <c r="A1219" s="1" t="str">
        <f t="shared" si="42"/>
        <v>TH_21</v>
      </c>
      <c r="B1219" s="1" t="s">
        <v>874</v>
      </c>
      <c r="C1219" s="1" t="s">
        <v>877</v>
      </c>
      <c r="D1219" s="8" t="s">
        <v>1039</v>
      </c>
      <c r="E1219" s="8" t="s">
        <v>3862</v>
      </c>
      <c r="F1219" s="1" t="s">
        <v>3863</v>
      </c>
      <c r="G1219" s="1" t="str">
        <f t="shared" si="43"/>
        <v>Thailand - LOEI [21]</v>
      </c>
    </row>
    <row r="1220" spans="1:7" x14ac:dyDescent="0.3">
      <c r="A1220" s="1" t="str">
        <f t="shared" ref="A1220:A1283" si="44">B1220&amp;"_"&amp;TRIM(D1220)</f>
        <v>TH_22</v>
      </c>
      <c r="B1220" s="1" t="s">
        <v>874</v>
      </c>
      <c r="C1220" s="1" t="s">
        <v>877</v>
      </c>
      <c r="D1220" s="8" t="s">
        <v>1054</v>
      </c>
      <c r="E1220" s="8" t="s">
        <v>3864</v>
      </c>
      <c r="F1220" s="1" t="s">
        <v>3865</v>
      </c>
      <c r="G1220" s="1" t="str">
        <f t="shared" si="43"/>
        <v>Thailand - LOP BURI [22]</v>
      </c>
    </row>
    <row r="1221" spans="1:7" x14ac:dyDescent="0.3">
      <c r="A1221" s="1" t="str">
        <f t="shared" si="44"/>
        <v>TH_23</v>
      </c>
      <c r="B1221" s="1" t="s">
        <v>874</v>
      </c>
      <c r="C1221" s="1" t="s">
        <v>877</v>
      </c>
      <c r="D1221" s="8" t="s">
        <v>1066</v>
      </c>
      <c r="E1221" s="8" t="s">
        <v>3866</v>
      </c>
      <c r="F1221" s="1" t="s">
        <v>3867</v>
      </c>
      <c r="G1221" s="1" t="str">
        <f t="shared" si="43"/>
        <v>Thailand - MAE HONG SON [23]</v>
      </c>
    </row>
    <row r="1222" spans="1:7" x14ac:dyDescent="0.3">
      <c r="A1222" s="1" t="str">
        <f t="shared" si="44"/>
        <v>TH_24</v>
      </c>
      <c r="B1222" s="1" t="s">
        <v>874</v>
      </c>
      <c r="C1222" s="1" t="s">
        <v>877</v>
      </c>
      <c r="D1222" s="8" t="s">
        <v>1075</v>
      </c>
      <c r="E1222" s="8" t="s">
        <v>3868</v>
      </c>
      <c r="F1222" s="1" t="s">
        <v>3869</v>
      </c>
      <c r="G1222" s="1" t="str">
        <f t="shared" si="43"/>
        <v>Thailand - MAHA SARAKHAM [24]</v>
      </c>
    </row>
    <row r="1223" spans="1:7" x14ac:dyDescent="0.3">
      <c r="A1223" s="1" t="str">
        <f t="shared" si="44"/>
        <v>TH_18</v>
      </c>
      <c r="B1223" s="1" t="s">
        <v>874</v>
      </c>
      <c r="C1223" s="1" t="s">
        <v>877</v>
      </c>
      <c r="D1223" s="8" t="s">
        <v>1033</v>
      </c>
      <c r="E1223" s="8" t="s">
        <v>3870</v>
      </c>
      <c r="F1223" s="1" t="s">
        <v>3871</v>
      </c>
      <c r="G1223" s="1" t="str">
        <f t="shared" si="43"/>
        <v>Thailand - MAHANAKHON [18]</v>
      </c>
    </row>
    <row r="1224" spans="1:7" x14ac:dyDescent="0.3">
      <c r="A1224" s="1" t="str">
        <f t="shared" si="44"/>
        <v>TH_25</v>
      </c>
      <c r="B1224" s="1" t="s">
        <v>874</v>
      </c>
      <c r="C1224" s="1" t="s">
        <v>877</v>
      </c>
      <c r="D1224" s="8" t="s">
        <v>1438</v>
      </c>
      <c r="E1224" s="8" t="s">
        <v>3872</v>
      </c>
      <c r="F1224" s="1" t="s">
        <v>3873</v>
      </c>
      <c r="G1224" s="1" t="str">
        <f t="shared" si="43"/>
        <v>Thailand - MUKDAHAN [25]</v>
      </c>
    </row>
    <row r="1225" spans="1:7" x14ac:dyDescent="0.3">
      <c r="A1225" s="1" t="str">
        <f t="shared" si="44"/>
        <v>TH_26</v>
      </c>
      <c r="B1225" s="1" t="s">
        <v>874</v>
      </c>
      <c r="C1225" s="1" t="s">
        <v>877</v>
      </c>
      <c r="D1225" s="8" t="s">
        <v>1714</v>
      </c>
      <c r="E1225" s="8" t="s">
        <v>3874</v>
      </c>
      <c r="F1225" s="1" t="s">
        <v>3875</v>
      </c>
      <c r="G1225" s="1" t="str">
        <f t="shared" si="43"/>
        <v>Thailand - NAKHON NAYOK [26]</v>
      </c>
    </row>
    <row r="1226" spans="1:7" x14ac:dyDescent="0.3">
      <c r="A1226" s="1" t="str">
        <f t="shared" si="44"/>
        <v>TH_27</v>
      </c>
      <c r="B1226" s="1" t="s">
        <v>874</v>
      </c>
      <c r="C1226" s="1" t="s">
        <v>877</v>
      </c>
      <c r="D1226" s="8" t="s">
        <v>1433</v>
      </c>
      <c r="E1226" s="8" t="s">
        <v>3876</v>
      </c>
      <c r="F1226" s="1" t="s">
        <v>3877</v>
      </c>
      <c r="G1226" s="1" t="str">
        <f t="shared" si="43"/>
        <v>Thailand - NAKHON PATHOM [27]</v>
      </c>
    </row>
    <row r="1227" spans="1:7" x14ac:dyDescent="0.3">
      <c r="A1227" s="1" t="str">
        <f t="shared" si="44"/>
        <v>TH_28</v>
      </c>
      <c r="B1227" s="1" t="s">
        <v>874</v>
      </c>
      <c r="C1227" s="1" t="s">
        <v>877</v>
      </c>
      <c r="D1227" s="8" t="s">
        <v>1721</v>
      </c>
      <c r="E1227" s="8" t="s">
        <v>3878</v>
      </c>
      <c r="F1227" s="1" t="s">
        <v>3879</v>
      </c>
      <c r="G1227" s="1" t="str">
        <f t="shared" si="43"/>
        <v>Thailand - NAKHON PHANOM [28]</v>
      </c>
    </row>
    <row r="1228" spans="1:7" x14ac:dyDescent="0.3">
      <c r="A1228" s="1" t="str">
        <f t="shared" si="44"/>
        <v>TH_29</v>
      </c>
      <c r="B1228" s="1" t="s">
        <v>874</v>
      </c>
      <c r="C1228" s="1" t="s">
        <v>877</v>
      </c>
      <c r="D1228" s="8" t="s">
        <v>1724</v>
      </c>
      <c r="E1228" s="8" t="s">
        <v>3880</v>
      </c>
      <c r="F1228" s="1" t="s">
        <v>3881</v>
      </c>
      <c r="G1228" s="1" t="str">
        <f t="shared" si="43"/>
        <v>Thailand - NAKHON RATCHASIMA [29]</v>
      </c>
    </row>
    <row r="1229" spans="1:7" x14ac:dyDescent="0.3">
      <c r="A1229" s="1" t="str">
        <f t="shared" si="44"/>
        <v>TH_30</v>
      </c>
      <c r="B1229" s="1" t="s">
        <v>874</v>
      </c>
      <c r="C1229" s="1" t="s">
        <v>877</v>
      </c>
      <c r="D1229" s="8" t="s">
        <v>1727</v>
      </c>
      <c r="E1229" s="8" t="s">
        <v>3882</v>
      </c>
      <c r="F1229" s="1" t="s">
        <v>3883</v>
      </c>
      <c r="G1229" s="1" t="str">
        <f t="shared" si="43"/>
        <v>Thailand - NAKHON SAWAN [30]</v>
      </c>
    </row>
    <row r="1230" spans="1:7" x14ac:dyDescent="0.3">
      <c r="A1230" s="1" t="str">
        <f t="shared" si="44"/>
        <v>TH_31</v>
      </c>
      <c r="B1230" s="1" t="s">
        <v>874</v>
      </c>
      <c r="C1230" s="1" t="s">
        <v>877</v>
      </c>
      <c r="D1230" s="8" t="s">
        <v>1730</v>
      </c>
      <c r="E1230" s="8" t="s">
        <v>3884</v>
      </c>
      <c r="F1230" s="1" t="s">
        <v>3885</v>
      </c>
      <c r="G1230" s="1" t="str">
        <f t="shared" si="43"/>
        <v>Thailand - NAKHON SI THAMMARAT [31]</v>
      </c>
    </row>
    <row r="1231" spans="1:7" x14ac:dyDescent="0.3">
      <c r="A1231" s="1" t="str">
        <f t="shared" si="44"/>
        <v>TH_32</v>
      </c>
      <c r="B1231" s="1" t="s">
        <v>874</v>
      </c>
      <c r="C1231" s="1" t="s">
        <v>877</v>
      </c>
      <c r="D1231" s="8" t="s">
        <v>1733</v>
      </c>
      <c r="E1231" s="8" t="s">
        <v>3886</v>
      </c>
      <c r="F1231" s="1" t="s">
        <v>3887</v>
      </c>
      <c r="G1231" s="1" t="str">
        <f t="shared" si="43"/>
        <v>Thailand - NAN [32]</v>
      </c>
    </row>
    <row r="1232" spans="1:7" x14ac:dyDescent="0.3">
      <c r="A1232" s="1" t="str">
        <f t="shared" si="44"/>
        <v>TH_33</v>
      </c>
      <c r="B1232" s="1" t="s">
        <v>874</v>
      </c>
      <c r="C1232" s="1" t="s">
        <v>877</v>
      </c>
      <c r="D1232" s="8" t="s">
        <v>1736</v>
      </c>
      <c r="E1232" s="8" t="s">
        <v>3888</v>
      </c>
      <c r="F1232" s="1" t="s">
        <v>3889</v>
      </c>
      <c r="G1232" s="1" t="str">
        <f t="shared" si="43"/>
        <v>Thailand - NARATHIWAT [33]</v>
      </c>
    </row>
    <row r="1233" spans="1:7" x14ac:dyDescent="0.3">
      <c r="A1233" s="1" t="str">
        <f t="shared" si="44"/>
        <v>TH_34</v>
      </c>
      <c r="B1233" s="1" t="s">
        <v>874</v>
      </c>
      <c r="C1233" s="1" t="s">
        <v>877</v>
      </c>
      <c r="D1233" s="8" t="s">
        <v>1744</v>
      </c>
      <c r="E1233" s="8" t="s">
        <v>3890</v>
      </c>
      <c r="F1233" s="1" t="s">
        <v>3891</v>
      </c>
      <c r="G1233" s="1" t="str">
        <f t="shared" si="43"/>
        <v>Thailand - NONG BUA LAMPHU [34]</v>
      </c>
    </row>
    <row r="1234" spans="1:7" x14ac:dyDescent="0.3">
      <c r="A1234" s="1" t="str">
        <f t="shared" si="44"/>
        <v>TH_35</v>
      </c>
      <c r="B1234" s="1" t="s">
        <v>874</v>
      </c>
      <c r="C1234" s="1" t="s">
        <v>877</v>
      </c>
      <c r="D1234" s="8" t="s">
        <v>1749</v>
      </c>
      <c r="E1234" s="8" t="s">
        <v>3892</v>
      </c>
      <c r="F1234" s="1" t="s">
        <v>3893</v>
      </c>
      <c r="G1234" s="1" t="str">
        <f t="shared" ref="G1234:G1297" si="45">C1234&amp;" - "&amp;F1234&amp;" ["&amp;TRIM(D1234)&amp;"]"</f>
        <v>Thailand - NONG KHAI [35]</v>
      </c>
    </row>
    <row r="1235" spans="1:7" x14ac:dyDescent="0.3">
      <c r="A1235" s="1" t="str">
        <f t="shared" si="44"/>
        <v>TH_36</v>
      </c>
      <c r="B1235" s="1" t="s">
        <v>874</v>
      </c>
      <c r="C1235" s="1" t="s">
        <v>877</v>
      </c>
      <c r="D1235" s="8" t="s">
        <v>1752</v>
      </c>
      <c r="E1235" s="8" t="s">
        <v>3894</v>
      </c>
      <c r="F1235" s="1" t="s">
        <v>3895</v>
      </c>
      <c r="G1235" s="1" t="str">
        <f t="shared" si="45"/>
        <v>Thailand - NONTHABURI [36]</v>
      </c>
    </row>
    <row r="1236" spans="1:7" x14ac:dyDescent="0.3">
      <c r="A1236" s="1" t="str">
        <f t="shared" si="44"/>
        <v>TH_37</v>
      </c>
      <c r="B1236" s="1" t="s">
        <v>874</v>
      </c>
      <c r="C1236" s="1" t="s">
        <v>877</v>
      </c>
      <c r="D1236" s="8" t="s">
        <v>1755</v>
      </c>
      <c r="E1236" s="8" t="s">
        <v>3896</v>
      </c>
      <c r="F1236" s="1" t="s">
        <v>3897</v>
      </c>
      <c r="G1236" s="1" t="str">
        <f t="shared" si="45"/>
        <v>Thailand - PATHUM THANI [37]</v>
      </c>
    </row>
    <row r="1237" spans="1:7" x14ac:dyDescent="0.3">
      <c r="A1237" s="1" t="str">
        <f t="shared" si="44"/>
        <v>TH_38</v>
      </c>
      <c r="B1237" s="1" t="s">
        <v>874</v>
      </c>
      <c r="C1237" s="1" t="s">
        <v>877</v>
      </c>
      <c r="D1237" s="8" t="s">
        <v>1758</v>
      </c>
      <c r="E1237" s="8" t="s">
        <v>3898</v>
      </c>
      <c r="F1237" s="1" t="s">
        <v>3899</v>
      </c>
      <c r="G1237" s="1" t="str">
        <f t="shared" si="45"/>
        <v>Thailand - PATTANI [38]</v>
      </c>
    </row>
    <row r="1238" spans="1:7" x14ac:dyDescent="0.3">
      <c r="A1238" s="1" t="str">
        <f t="shared" si="44"/>
        <v>TH_39</v>
      </c>
      <c r="B1238" s="1" t="s">
        <v>874</v>
      </c>
      <c r="C1238" s="1" t="s">
        <v>877</v>
      </c>
      <c r="D1238" s="8" t="s">
        <v>1761</v>
      </c>
      <c r="E1238" s="8" t="s">
        <v>3900</v>
      </c>
      <c r="F1238" s="1" t="s">
        <v>3901</v>
      </c>
      <c r="G1238" s="1" t="str">
        <f t="shared" si="45"/>
        <v>Thailand - PHANGNGA [39]</v>
      </c>
    </row>
    <row r="1239" spans="1:7" x14ac:dyDescent="0.3">
      <c r="A1239" s="1" t="str">
        <f t="shared" si="44"/>
        <v>TH_40</v>
      </c>
      <c r="B1239" s="1" t="s">
        <v>874</v>
      </c>
      <c r="C1239" s="1" t="s">
        <v>877</v>
      </c>
      <c r="D1239" s="8" t="s">
        <v>1764</v>
      </c>
      <c r="E1239" s="8" t="s">
        <v>3902</v>
      </c>
      <c r="F1239" s="1" t="s">
        <v>3903</v>
      </c>
      <c r="G1239" s="1" t="str">
        <f t="shared" si="45"/>
        <v>Thailand - PHATTHALUNG [40]</v>
      </c>
    </row>
    <row r="1240" spans="1:7" x14ac:dyDescent="0.3">
      <c r="A1240" s="1" t="str">
        <f t="shared" si="44"/>
        <v>TH_41</v>
      </c>
      <c r="B1240" s="1" t="s">
        <v>874</v>
      </c>
      <c r="C1240" s="1" t="s">
        <v>877</v>
      </c>
      <c r="D1240" s="8" t="s">
        <v>1447</v>
      </c>
      <c r="E1240" s="8" t="s">
        <v>3904</v>
      </c>
      <c r="F1240" s="1" t="s">
        <v>3905</v>
      </c>
      <c r="G1240" s="1" t="str">
        <f t="shared" si="45"/>
        <v>Thailand - PHAYAO [41]</v>
      </c>
    </row>
    <row r="1241" spans="1:7" x14ac:dyDescent="0.3">
      <c r="A1241" s="1" t="str">
        <f t="shared" si="44"/>
        <v>TH_42</v>
      </c>
      <c r="B1241" s="1" t="s">
        <v>874</v>
      </c>
      <c r="C1241" s="1" t="s">
        <v>877</v>
      </c>
      <c r="D1241" s="8" t="s">
        <v>1770</v>
      </c>
      <c r="E1241" s="8" t="s">
        <v>3906</v>
      </c>
      <c r="F1241" s="1" t="s">
        <v>3907</v>
      </c>
      <c r="G1241" s="1" t="str">
        <f t="shared" si="45"/>
        <v>Thailand - PHETCHABUN [42]</v>
      </c>
    </row>
    <row r="1242" spans="1:7" x14ac:dyDescent="0.3">
      <c r="A1242" s="1" t="str">
        <f t="shared" si="44"/>
        <v>TH_43</v>
      </c>
      <c r="B1242" s="1" t="s">
        <v>874</v>
      </c>
      <c r="C1242" s="1" t="s">
        <v>877</v>
      </c>
      <c r="D1242" s="8" t="s">
        <v>1767</v>
      </c>
      <c r="E1242" s="8" t="s">
        <v>3908</v>
      </c>
      <c r="F1242" s="1" t="s">
        <v>3909</v>
      </c>
      <c r="G1242" s="1" t="str">
        <f t="shared" si="45"/>
        <v>Thailand - PHETCHABURI [43]</v>
      </c>
    </row>
    <row r="1243" spans="1:7" x14ac:dyDescent="0.3">
      <c r="A1243" s="1" t="str">
        <f t="shared" si="44"/>
        <v>TH_44</v>
      </c>
      <c r="B1243" s="1" t="s">
        <v>874</v>
      </c>
      <c r="C1243" s="1" t="s">
        <v>877</v>
      </c>
      <c r="D1243" s="8" t="s">
        <v>1450</v>
      </c>
      <c r="E1243" s="8" t="s">
        <v>3910</v>
      </c>
      <c r="F1243" s="1" t="s">
        <v>3911</v>
      </c>
      <c r="G1243" s="1" t="str">
        <f t="shared" si="45"/>
        <v>Thailand - PHICHIT [44]</v>
      </c>
    </row>
    <row r="1244" spans="1:7" x14ac:dyDescent="0.3">
      <c r="A1244" s="1" t="str">
        <f t="shared" si="44"/>
        <v>TH_45</v>
      </c>
      <c r="B1244" s="1" t="s">
        <v>874</v>
      </c>
      <c r="C1244" s="1" t="s">
        <v>877</v>
      </c>
      <c r="D1244" s="8" t="s">
        <v>1775</v>
      </c>
      <c r="E1244" s="8" t="s">
        <v>3912</v>
      </c>
      <c r="F1244" s="1" t="s">
        <v>3913</v>
      </c>
      <c r="G1244" s="1" t="str">
        <f t="shared" si="45"/>
        <v>Thailand - PHITSANULOK [45]</v>
      </c>
    </row>
    <row r="1245" spans="1:7" x14ac:dyDescent="0.3">
      <c r="A1245" s="1" t="str">
        <f t="shared" si="44"/>
        <v>TH_46</v>
      </c>
      <c r="B1245" s="1" t="s">
        <v>874</v>
      </c>
      <c r="C1245" s="1" t="s">
        <v>877</v>
      </c>
      <c r="D1245" s="8" t="s">
        <v>1780</v>
      </c>
      <c r="E1245" s="8" t="s">
        <v>3914</v>
      </c>
      <c r="F1245" s="1" t="s">
        <v>3915</v>
      </c>
      <c r="G1245" s="1" t="str">
        <f t="shared" si="45"/>
        <v>Thailand - PHRA NAKHON SI AYUT.  [46]</v>
      </c>
    </row>
    <row r="1246" spans="1:7" x14ac:dyDescent="0.3">
      <c r="A1246" s="1" t="str">
        <f t="shared" si="44"/>
        <v>TH_47</v>
      </c>
      <c r="B1246" s="1" t="s">
        <v>874</v>
      </c>
      <c r="C1246" s="1" t="s">
        <v>877</v>
      </c>
      <c r="D1246" s="8" t="s">
        <v>1453</v>
      </c>
      <c r="E1246" s="8" t="s">
        <v>3916</v>
      </c>
      <c r="F1246" s="1" t="s">
        <v>3917</v>
      </c>
      <c r="G1246" s="1" t="str">
        <f t="shared" si="45"/>
        <v>Thailand - PHRAE [47]</v>
      </c>
    </row>
    <row r="1247" spans="1:7" x14ac:dyDescent="0.3">
      <c r="A1247" s="1" t="str">
        <f t="shared" si="44"/>
        <v>TH_48</v>
      </c>
      <c r="B1247" s="1" t="s">
        <v>874</v>
      </c>
      <c r="C1247" s="1" t="s">
        <v>877</v>
      </c>
      <c r="D1247" s="8" t="s">
        <v>1785</v>
      </c>
      <c r="E1247" s="8" t="s">
        <v>3918</v>
      </c>
      <c r="F1247" s="1" t="s">
        <v>3919</v>
      </c>
      <c r="G1247" s="1" t="str">
        <f t="shared" si="45"/>
        <v>Thailand - PHUKET [48]</v>
      </c>
    </row>
    <row r="1248" spans="1:7" x14ac:dyDescent="0.3">
      <c r="A1248" s="1" t="str">
        <f t="shared" si="44"/>
        <v>TH_49</v>
      </c>
      <c r="B1248" s="1" t="s">
        <v>874</v>
      </c>
      <c r="C1248" s="1" t="s">
        <v>877</v>
      </c>
      <c r="D1248" s="8" t="s">
        <v>1788</v>
      </c>
      <c r="E1248" s="8" t="s">
        <v>3920</v>
      </c>
      <c r="F1248" s="1" t="s">
        <v>3921</v>
      </c>
      <c r="G1248" s="1" t="str">
        <f t="shared" si="45"/>
        <v>Thailand - PRACHIN BURI [49]</v>
      </c>
    </row>
    <row r="1249" spans="1:7" x14ac:dyDescent="0.3">
      <c r="A1249" s="1" t="str">
        <f t="shared" si="44"/>
        <v>TR_01</v>
      </c>
      <c r="B1249" s="1" t="s">
        <v>902</v>
      </c>
      <c r="C1249" s="1" t="s">
        <v>905</v>
      </c>
      <c r="D1249" s="8" t="s">
        <v>1009</v>
      </c>
      <c r="E1249" s="8" t="s">
        <v>3922</v>
      </c>
      <c r="F1249" s="1" t="s">
        <v>3923</v>
      </c>
      <c r="G1249" s="1" t="str">
        <f t="shared" si="45"/>
        <v>Turkey - ADANA [01]</v>
      </c>
    </row>
    <row r="1250" spans="1:7" x14ac:dyDescent="0.3">
      <c r="A1250" s="1" t="str">
        <f t="shared" si="44"/>
        <v>TR_02</v>
      </c>
      <c r="B1250" s="1" t="s">
        <v>902</v>
      </c>
      <c r="C1250" s="1" t="s">
        <v>905</v>
      </c>
      <c r="D1250" s="8" t="s">
        <v>1015</v>
      </c>
      <c r="E1250" s="8" t="s">
        <v>3924</v>
      </c>
      <c r="F1250" s="1" t="s">
        <v>3925</v>
      </c>
      <c r="G1250" s="1" t="str">
        <f t="shared" si="45"/>
        <v>Turkey - ADIYAMAN [02]</v>
      </c>
    </row>
    <row r="1251" spans="1:7" x14ac:dyDescent="0.3">
      <c r="A1251" s="1" t="str">
        <f t="shared" si="44"/>
        <v>TR_03</v>
      </c>
      <c r="B1251" s="1" t="s">
        <v>902</v>
      </c>
      <c r="C1251" s="1" t="s">
        <v>905</v>
      </c>
      <c r="D1251" s="8" t="s">
        <v>1024</v>
      </c>
      <c r="E1251" s="8" t="s">
        <v>3926</v>
      </c>
      <c r="F1251" s="1" t="s">
        <v>3927</v>
      </c>
      <c r="G1251" s="1" t="str">
        <f t="shared" si="45"/>
        <v>Turkey - AFYON [03]</v>
      </c>
    </row>
    <row r="1252" spans="1:7" x14ac:dyDescent="0.3">
      <c r="A1252" s="1" t="str">
        <f t="shared" si="44"/>
        <v>TR_04</v>
      </c>
      <c r="B1252" s="1" t="s">
        <v>902</v>
      </c>
      <c r="C1252" s="1" t="s">
        <v>905</v>
      </c>
      <c r="D1252" s="8" t="s">
        <v>1027</v>
      </c>
      <c r="E1252" s="8" t="s">
        <v>3928</v>
      </c>
      <c r="F1252" s="1" t="s">
        <v>3929</v>
      </c>
      <c r="G1252" s="1" t="str">
        <f t="shared" si="45"/>
        <v>Turkey - AGRI [04]</v>
      </c>
    </row>
    <row r="1253" spans="1:7" x14ac:dyDescent="0.3">
      <c r="A1253" s="1" t="str">
        <f t="shared" si="44"/>
        <v>TR_68</v>
      </c>
      <c r="B1253" s="1" t="s">
        <v>902</v>
      </c>
      <c r="C1253" s="1" t="s">
        <v>905</v>
      </c>
      <c r="D1253" s="8" t="s">
        <v>1477</v>
      </c>
      <c r="E1253" s="8" t="s">
        <v>3930</v>
      </c>
      <c r="F1253" s="1" t="s">
        <v>3931</v>
      </c>
      <c r="G1253" s="1" t="str">
        <f t="shared" si="45"/>
        <v>Turkey - AKSARAY [68]</v>
      </c>
    </row>
    <row r="1254" spans="1:7" x14ac:dyDescent="0.3">
      <c r="A1254" s="1" t="str">
        <f t="shared" si="44"/>
        <v>TR_05</v>
      </c>
      <c r="B1254" s="1" t="s">
        <v>902</v>
      </c>
      <c r="C1254" s="1" t="s">
        <v>905</v>
      </c>
      <c r="D1254" s="8" t="s">
        <v>1030</v>
      </c>
      <c r="E1254" s="8" t="s">
        <v>3932</v>
      </c>
      <c r="F1254" s="1" t="s">
        <v>3933</v>
      </c>
      <c r="G1254" s="1" t="str">
        <f t="shared" si="45"/>
        <v>Turkey - AMASYA [05]</v>
      </c>
    </row>
    <row r="1255" spans="1:7" x14ac:dyDescent="0.3">
      <c r="A1255" s="1" t="str">
        <f t="shared" si="44"/>
        <v>TR_06</v>
      </c>
      <c r="B1255" s="1" t="s">
        <v>902</v>
      </c>
      <c r="C1255" s="1" t="s">
        <v>905</v>
      </c>
      <c r="D1255" s="8" t="s">
        <v>1036</v>
      </c>
      <c r="E1255" s="8" t="s">
        <v>3934</v>
      </c>
      <c r="F1255" s="1" t="s">
        <v>3935</v>
      </c>
      <c r="G1255" s="1" t="str">
        <f t="shared" si="45"/>
        <v>Turkey - ANKARA [06]</v>
      </c>
    </row>
    <row r="1256" spans="1:7" x14ac:dyDescent="0.3">
      <c r="A1256" s="1" t="str">
        <f t="shared" si="44"/>
        <v>TR_07</v>
      </c>
      <c r="B1256" s="1" t="s">
        <v>902</v>
      </c>
      <c r="C1256" s="1" t="s">
        <v>905</v>
      </c>
      <c r="D1256" s="8" t="s">
        <v>1045</v>
      </c>
      <c r="E1256" s="8" t="s">
        <v>3936</v>
      </c>
      <c r="F1256" s="1" t="s">
        <v>3937</v>
      </c>
      <c r="G1256" s="1" t="str">
        <f t="shared" si="45"/>
        <v>Turkey - ANTALYA [07]</v>
      </c>
    </row>
    <row r="1257" spans="1:7" x14ac:dyDescent="0.3">
      <c r="A1257" s="1" t="str">
        <f t="shared" si="44"/>
        <v>TR_75</v>
      </c>
      <c r="B1257" s="1" t="s">
        <v>902</v>
      </c>
      <c r="C1257" s="1" t="s">
        <v>905</v>
      </c>
      <c r="D1257" s="8" t="s">
        <v>1824</v>
      </c>
      <c r="E1257" s="8" t="s">
        <v>3938</v>
      </c>
      <c r="F1257" s="1" t="s">
        <v>3939</v>
      </c>
      <c r="G1257" s="1" t="str">
        <f t="shared" si="45"/>
        <v>Turkey - ARDAHAN [75]</v>
      </c>
    </row>
    <row r="1258" spans="1:7" x14ac:dyDescent="0.3">
      <c r="A1258" s="1" t="str">
        <f t="shared" si="44"/>
        <v>TR_08</v>
      </c>
      <c r="B1258" s="1" t="s">
        <v>902</v>
      </c>
      <c r="C1258" s="1" t="s">
        <v>905</v>
      </c>
      <c r="D1258" s="8" t="s">
        <v>1042</v>
      </c>
      <c r="E1258" s="8" t="s">
        <v>3940</v>
      </c>
      <c r="F1258" s="1" t="s">
        <v>3941</v>
      </c>
      <c r="G1258" s="1" t="str">
        <f t="shared" si="45"/>
        <v>Turkey - ARTVIN [08]</v>
      </c>
    </row>
    <row r="1259" spans="1:7" x14ac:dyDescent="0.3">
      <c r="A1259" s="1" t="str">
        <f t="shared" si="44"/>
        <v>TR_09</v>
      </c>
      <c r="B1259" s="1" t="s">
        <v>902</v>
      </c>
      <c r="C1259" s="1" t="s">
        <v>905</v>
      </c>
      <c r="D1259" s="8" t="s">
        <v>1057</v>
      </c>
      <c r="E1259" s="8" t="s">
        <v>3942</v>
      </c>
      <c r="F1259" s="1" t="s">
        <v>3943</v>
      </c>
      <c r="G1259" s="1" t="str">
        <f t="shared" si="45"/>
        <v>Turkey - AYDIN [09]</v>
      </c>
    </row>
    <row r="1260" spans="1:7" x14ac:dyDescent="0.3">
      <c r="A1260" s="1" t="str">
        <f t="shared" si="44"/>
        <v>TR_10</v>
      </c>
      <c r="B1260" s="1" t="s">
        <v>902</v>
      </c>
      <c r="C1260" s="1" t="s">
        <v>905</v>
      </c>
      <c r="D1260" s="8" t="s">
        <v>1060</v>
      </c>
      <c r="E1260" s="8" t="s">
        <v>3944</v>
      </c>
      <c r="F1260" s="1" t="s">
        <v>3945</v>
      </c>
      <c r="G1260" s="1" t="str">
        <f t="shared" si="45"/>
        <v>Turkey - BALIKESIR [10]</v>
      </c>
    </row>
    <row r="1261" spans="1:7" x14ac:dyDescent="0.3">
      <c r="A1261" s="1" t="str">
        <f t="shared" si="44"/>
        <v>TR_74</v>
      </c>
      <c r="B1261" s="1" t="s">
        <v>902</v>
      </c>
      <c r="C1261" s="1" t="s">
        <v>905</v>
      </c>
      <c r="D1261" s="8" t="s">
        <v>1851</v>
      </c>
      <c r="E1261" s="8" t="s">
        <v>3946</v>
      </c>
      <c r="F1261" s="1" t="s">
        <v>3947</v>
      </c>
      <c r="G1261" s="1" t="str">
        <f t="shared" si="45"/>
        <v>Turkey - BARTIN [74]</v>
      </c>
    </row>
    <row r="1262" spans="1:7" x14ac:dyDescent="0.3">
      <c r="A1262" s="1" t="str">
        <f t="shared" si="44"/>
        <v>TR_72</v>
      </c>
      <c r="B1262" s="1" t="s">
        <v>902</v>
      </c>
      <c r="C1262" s="1" t="s">
        <v>905</v>
      </c>
      <c r="D1262" s="8" t="s">
        <v>1848</v>
      </c>
      <c r="E1262" s="8" t="s">
        <v>3948</v>
      </c>
      <c r="F1262" s="1" t="s">
        <v>3949</v>
      </c>
      <c r="G1262" s="1" t="str">
        <f t="shared" si="45"/>
        <v>Turkey - BATMAN [72]</v>
      </c>
    </row>
    <row r="1263" spans="1:7" x14ac:dyDescent="0.3">
      <c r="A1263" s="1" t="str">
        <f t="shared" si="44"/>
        <v>TR_69</v>
      </c>
      <c r="B1263" s="1" t="s">
        <v>902</v>
      </c>
      <c r="C1263" s="1" t="s">
        <v>905</v>
      </c>
      <c r="D1263" s="8" t="s">
        <v>1840</v>
      </c>
      <c r="E1263" s="8" t="s">
        <v>3950</v>
      </c>
      <c r="F1263" s="1" t="s">
        <v>3951</v>
      </c>
      <c r="G1263" s="1" t="str">
        <f t="shared" si="45"/>
        <v>Turkey - BAYBURT [69]</v>
      </c>
    </row>
    <row r="1264" spans="1:7" x14ac:dyDescent="0.3">
      <c r="A1264" s="1" t="str">
        <f t="shared" si="44"/>
        <v>TR_11</v>
      </c>
      <c r="B1264" s="1" t="s">
        <v>902</v>
      </c>
      <c r="C1264" s="1" t="s">
        <v>905</v>
      </c>
      <c r="D1264" s="8" t="s">
        <v>1063</v>
      </c>
      <c r="E1264" s="8" t="s">
        <v>3952</v>
      </c>
      <c r="F1264" s="1" t="s">
        <v>3953</v>
      </c>
      <c r="G1264" s="1" t="str">
        <f t="shared" si="45"/>
        <v>Turkey - BILECIK [11]</v>
      </c>
    </row>
    <row r="1265" spans="1:7" x14ac:dyDescent="0.3">
      <c r="A1265" s="1" t="str">
        <f t="shared" si="44"/>
        <v>TR_12</v>
      </c>
      <c r="B1265" s="1" t="s">
        <v>902</v>
      </c>
      <c r="C1265" s="1" t="s">
        <v>905</v>
      </c>
      <c r="D1265" s="8" t="s">
        <v>1069</v>
      </c>
      <c r="E1265" s="8" t="s">
        <v>3954</v>
      </c>
      <c r="F1265" s="1" t="s">
        <v>3955</v>
      </c>
      <c r="G1265" s="1" t="str">
        <f t="shared" si="45"/>
        <v>Turkey - BINGÖL [12]</v>
      </c>
    </row>
    <row r="1266" spans="1:7" x14ac:dyDescent="0.3">
      <c r="A1266" s="1" t="str">
        <f t="shared" si="44"/>
        <v>TR_13</v>
      </c>
      <c r="B1266" s="1" t="s">
        <v>902</v>
      </c>
      <c r="C1266" s="1" t="s">
        <v>905</v>
      </c>
      <c r="D1266" s="8" t="s">
        <v>1072</v>
      </c>
      <c r="E1266" s="8" t="s">
        <v>3956</v>
      </c>
      <c r="F1266" s="1" t="s">
        <v>3957</v>
      </c>
      <c r="G1266" s="1" t="str">
        <f t="shared" si="45"/>
        <v>Turkey - BITLIS [13]</v>
      </c>
    </row>
    <row r="1267" spans="1:7" x14ac:dyDescent="0.3">
      <c r="A1267" s="1" t="str">
        <f t="shared" si="44"/>
        <v>TR_14</v>
      </c>
      <c r="B1267" s="1" t="s">
        <v>902</v>
      </c>
      <c r="C1267" s="1" t="s">
        <v>905</v>
      </c>
      <c r="D1267" s="8" t="s">
        <v>1078</v>
      </c>
      <c r="E1267" s="8" t="s">
        <v>3958</v>
      </c>
      <c r="F1267" s="1" t="s">
        <v>3959</v>
      </c>
      <c r="G1267" s="1" t="str">
        <f t="shared" si="45"/>
        <v>Turkey - BOLU [14]</v>
      </c>
    </row>
    <row r="1268" spans="1:7" x14ac:dyDescent="0.3">
      <c r="A1268" s="1" t="str">
        <f t="shared" si="44"/>
        <v>TR_15</v>
      </c>
      <c r="B1268" s="1" t="s">
        <v>902</v>
      </c>
      <c r="C1268" s="1" t="s">
        <v>905</v>
      </c>
      <c r="D1268" s="8" t="s">
        <v>1419</v>
      </c>
      <c r="E1268" s="8" t="s">
        <v>3960</v>
      </c>
      <c r="F1268" s="1" t="s">
        <v>3961</v>
      </c>
      <c r="G1268" s="1" t="str">
        <f t="shared" si="45"/>
        <v>Turkey - BURDUR [15]</v>
      </c>
    </row>
    <row r="1269" spans="1:7" x14ac:dyDescent="0.3">
      <c r="A1269" s="1" t="str">
        <f t="shared" si="44"/>
        <v>TR_16</v>
      </c>
      <c r="B1269" s="1" t="s">
        <v>902</v>
      </c>
      <c r="C1269" s="1" t="s">
        <v>905</v>
      </c>
      <c r="D1269" s="8" t="s">
        <v>1018</v>
      </c>
      <c r="E1269" s="8" t="s">
        <v>3962</v>
      </c>
      <c r="F1269" s="1" t="s">
        <v>3963</v>
      </c>
      <c r="G1269" s="1" t="str">
        <f t="shared" si="45"/>
        <v>Turkey - BURSA [16]</v>
      </c>
    </row>
    <row r="1270" spans="1:7" x14ac:dyDescent="0.3">
      <c r="A1270" s="1" t="str">
        <f t="shared" si="44"/>
        <v>TR_17</v>
      </c>
      <c r="B1270" s="1" t="s">
        <v>902</v>
      </c>
      <c r="C1270" s="1" t="s">
        <v>905</v>
      </c>
      <c r="D1270" s="8" t="s">
        <v>1021</v>
      </c>
      <c r="E1270" s="8" t="s">
        <v>3964</v>
      </c>
      <c r="F1270" s="1" t="s">
        <v>3965</v>
      </c>
      <c r="G1270" s="1" t="str">
        <f t="shared" si="45"/>
        <v>Turkey - CANAKKALE [17]</v>
      </c>
    </row>
    <row r="1271" spans="1:7" x14ac:dyDescent="0.3">
      <c r="A1271" s="1" t="str">
        <f t="shared" si="44"/>
        <v>TR_18</v>
      </c>
      <c r="B1271" s="1" t="s">
        <v>902</v>
      </c>
      <c r="C1271" s="1" t="s">
        <v>905</v>
      </c>
      <c r="D1271" s="8" t="s">
        <v>1033</v>
      </c>
      <c r="E1271" s="8" t="s">
        <v>3966</v>
      </c>
      <c r="F1271" s="1" t="s">
        <v>3967</v>
      </c>
      <c r="G1271" s="1" t="str">
        <f t="shared" si="45"/>
        <v>Turkey - CANKIRI [18]</v>
      </c>
    </row>
    <row r="1272" spans="1:7" x14ac:dyDescent="0.3">
      <c r="A1272" s="1" t="str">
        <f t="shared" si="44"/>
        <v>TR_19</v>
      </c>
      <c r="B1272" s="1" t="s">
        <v>902</v>
      </c>
      <c r="C1272" s="1" t="s">
        <v>905</v>
      </c>
      <c r="D1272" s="8" t="s">
        <v>1048</v>
      </c>
      <c r="E1272" s="8" t="s">
        <v>3968</v>
      </c>
      <c r="F1272" s="1" t="s">
        <v>3969</v>
      </c>
      <c r="G1272" s="1" t="str">
        <f t="shared" si="45"/>
        <v>Turkey - CORUM [19]</v>
      </c>
    </row>
    <row r="1273" spans="1:7" x14ac:dyDescent="0.3">
      <c r="A1273" s="1" t="str">
        <f t="shared" si="44"/>
        <v>TR_20</v>
      </c>
      <c r="B1273" s="1" t="s">
        <v>902</v>
      </c>
      <c r="C1273" s="1" t="s">
        <v>905</v>
      </c>
      <c r="D1273" s="8" t="s">
        <v>1051</v>
      </c>
      <c r="E1273" s="8" t="s">
        <v>3970</v>
      </c>
      <c r="F1273" s="1" t="s">
        <v>3971</v>
      </c>
      <c r="G1273" s="1" t="str">
        <f t="shared" si="45"/>
        <v>Turkey - DENIZLI [20]</v>
      </c>
    </row>
    <row r="1274" spans="1:7" x14ac:dyDescent="0.3">
      <c r="A1274" s="1" t="str">
        <f t="shared" si="44"/>
        <v>TR_21</v>
      </c>
      <c r="B1274" s="1" t="s">
        <v>902</v>
      </c>
      <c r="C1274" s="1" t="s">
        <v>905</v>
      </c>
      <c r="D1274" s="8" t="s">
        <v>1039</v>
      </c>
      <c r="E1274" s="8" t="s">
        <v>3972</v>
      </c>
      <c r="F1274" s="1" t="s">
        <v>3973</v>
      </c>
      <c r="G1274" s="1" t="str">
        <f t="shared" si="45"/>
        <v>Turkey - DIYARBAKIR [21]</v>
      </c>
    </row>
    <row r="1275" spans="1:7" x14ac:dyDescent="0.3">
      <c r="A1275" s="1" t="str">
        <f t="shared" si="44"/>
        <v>TR_22</v>
      </c>
      <c r="B1275" s="1" t="s">
        <v>902</v>
      </c>
      <c r="C1275" s="1" t="s">
        <v>905</v>
      </c>
      <c r="D1275" s="8" t="s">
        <v>1054</v>
      </c>
      <c r="E1275" s="8" t="s">
        <v>3974</v>
      </c>
      <c r="F1275" s="1" t="s">
        <v>3975</v>
      </c>
      <c r="G1275" s="1" t="str">
        <f t="shared" si="45"/>
        <v>Turkey - EDIRNE [22]</v>
      </c>
    </row>
    <row r="1276" spans="1:7" x14ac:dyDescent="0.3">
      <c r="A1276" s="1" t="str">
        <f t="shared" si="44"/>
        <v>TR_23</v>
      </c>
      <c r="B1276" s="1" t="s">
        <v>902</v>
      </c>
      <c r="C1276" s="1" t="s">
        <v>905</v>
      </c>
      <c r="D1276" s="8" t="s">
        <v>1066</v>
      </c>
      <c r="E1276" s="8" t="s">
        <v>3976</v>
      </c>
      <c r="F1276" s="1" t="s">
        <v>3977</v>
      </c>
      <c r="G1276" s="1" t="str">
        <f t="shared" si="45"/>
        <v>Turkey - ELAZIG [23]</v>
      </c>
    </row>
    <row r="1277" spans="1:7" x14ac:dyDescent="0.3">
      <c r="A1277" s="1" t="str">
        <f t="shared" si="44"/>
        <v>TR_24</v>
      </c>
      <c r="B1277" s="1" t="s">
        <v>902</v>
      </c>
      <c r="C1277" s="1" t="s">
        <v>905</v>
      </c>
      <c r="D1277" s="8" t="s">
        <v>1075</v>
      </c>
      <c r="E1277" s="8" t="s">
        <v>3978</v>
      </c>
      <c r="F1277" s="1" t="s">
        <v>3979</v>
      </c>
      <c r="G1277" s="1" t="str">
        <f t="shared" si="45"/>
        <v>Turkey - ERZINCAN [24]</v>
      </c>
    </row>
    <row r="1278" spans="1:7" x14ac:dyDescent="0.3">
      <c r="A1278" s="1" t="str">
        <f t="shared" si="44"/>
        <v>TR_25</v>
      </c>
      <c r="B1278" s="1" t="s">
        <v>902</v>
      </c>
      <c r="C1278" s="1" t="s">
        <v>905</v>
      </c>
      <c r="D1278" s="8" t="s">
        <v>1438</v>
      </c>
      <c r="E1278" s="8" t="s">
        <v>3980</v>
      </c>
      <c r="F1278" s="1" t="s">
        <v>3981</v>
      </c>
      <c r="G1278" s="1" t="str">
        <f t="shared" si="45"/>
        <v>Turkey - ERZURUM [25]</v>
      </c>
    </row>
    <row r="1279" spans="1:7" x14ac:dyDescent="0.3">
      <c r="A1279" s="1" t="str">
        <f t="shared" si="44"/>
        <v>TR_26</v>
      </c>
      <c r="B1279" s="1" t="s">
        <v>902</v>
      </c>
      <c r="C1279" s="1" t="s">
        <v>905</v>
      </c>
      <c r="D1279" s="8" t="s">
        <v>1714</v>
      </c>
      <c r="E1279" s="8" t="s">
        <v>3982</v>
      </c>
      <c r="F1279" s="1" t="s">
        <v>3983</v>
      </c>
      <c r="G1279" s="1" t="str">
        <f t="shared" si="45"/>
        <v>Turkey - ESKISEHIR [26]</v>
      </c>
    </row>
    <row r="1280" spans="1:7" x14ac:dyDescent="0.3">
      <c r="A1280" s="1" t="str">
        <f t="shared" si="44"/>
        <v>TR_27</v>
      </c>
      <c r="B1280" s="1" t="s">
        <v>902</v>
      </c>
      <c r="C1280" s="1" t="s">
        <v>905</v>
      </c>
      <c r="D1280" s="8" t="s">
        <v>1433</v>
      </c>
      <c r="E1280" s="8" t="s">
        <v>3984</v>
      </c>
      <c r="F1280" s="1" t="s">
        <v>3985</v>
      </c>
      <c r="G1280" s="1" t="str">
        <f t="shared" si="45"/>
        <v>Turkey - GAZIANTEP [27]</v>
      </c>
    </row>
    <row r="1281" spans="1:7" x14ac:dyDescent="0.3">
      <c r="A1281" s="1" t="str">
        <f t="shared" si="44"/>
        <v>TR_28</v>
      </c>
      <c r="B1281" s="1" t="s">
        <v>902</v>
      </c>
      <c r="C1281" s="1" t="s">
        <v>905</v>
      </c>
      <c r="D1281" s="8" t="s">
        <v>1721</v>
      </c>
      <c r="E1281" s="8" t="s">
        <v>3986</v>
      </c>
      <c r="F1281" s="1" t="s">
        <v>3987</v>
      </c>
      <c r="G1281" s="1" t="str">
        <f t="shared" si="45"/>
        <v>Turkey - GIRESUN [28]</v>
      </c>
    </row>
    <row r="1282" spans="1:7" x14ac:dyDescent="0.3">
      <c r="A1282" s="1" t="str">
        <f t="shared" si="44"/>
        <v>TR_29</v>
      </c>
      <c r="B1282" s="1" t="s">
        <v>902</v>
      </c>
      <c r="C1282" s="1" t="s">
        <v>905</v>
      </c>
      <c r="D1282" s="8" t="s">
        <v>1724</v>
      </c>
      <c r="E1282" s="8" t="s">
        <v>3988</v>
      </c>
      <c r="F1282" s="1" t="s">
        <v>3989</v>
      </c>
      <c r="G1282" s="1" t="str">
        <f t="shared" si="45"/>
        <v>Turkey - GÜMÜSHANE [29]</v>
      </c>
    </row>
    <row r="1283" spans="1:7" x14ac:dyDescent="0.3">
      <c r="A1283" s="1" t="str">
        <f t="shared" si="44"/>
        <v>TR_30</v>
      </c>
      <c r="B1283" s="1" t="s">
        <v>902</v>
      </c>
      <c r="C1283" s="1" t="s">
        <v>905</v>
      </c>
      <c r="D1283" s="8" t="s">
        <v>1727</v>
      </c>
      <c r="E1283" s="8" t="s">
        <v>3990</v>
      </c>
      <c r="F1283" s="1" t="s">
        <v>3991</v>
      </c>
      <c r="G1283" s="1" t="str">
        <f t="shared" si="45"/>
        <v>Turkey - HAKKARI [30]</v>
      </c>
    </row>
    <row r="1284" spans="1:7" x14ac:dyDescent="0.3">
      <c r="A1284" s="1" t="str">
        <f t="shared" ref="A1284:A1347" si="46">B1284&amp;"_"&amp;TRIM(D1284)</f>
        <v>TR_31</v>
      </c>
      <c r="B1284" s="1" t="s">
        <v>902</v>
      </c>
      <c r="C1284" s="1" t="s">
        <v>905</v>
      </c>
      <c r="D1284" s="8" t="s">
        <v>1730</v>
      </c>
      <c r="E1284" s="8" t="s">
        <v>3992</v>
      </c>
      <c r="F1284" s="1" t="s">
        <v>3993</v>
      </c>
      <c r="G1284" s="1" t="str">
        <f t="shared" si="45"/>
        <v>Turkey - HATAY [31]</v>
      </c>
    </row>
    <row r="1285" spans="1:7" x14ac:dyDescent="0.3">
      <c r="A1285" s="1" t="str">
        <f t="shared" si="46"/>
        <v>TR_33</v>
      </c>
      <c r="B1285" s="1" t="s">
        <v>902</v>
      </c>
      <c r="C1285" s="1" t="s">
        <v>905</v>
      </c>
      <c r="D1285" s="8" t="s">
        <v>1736</v>
      </c>
      <c r="E1285" s="8" t="s">
        <v>3994</v>
      </c>
      <c r="F1285" s="1" t="s">
        <v>3995</v>
      </c>
      <c r="G1285" s="1" t="str">
        <f t="shared" si="45"/>
        <v>Turkey - ICEL [33]</v>
      </c>
    </row>
    <row r="1286" spans="1:7" x14ac:dyDescent="0.3">
      <c r="A1286" s="1" t="str">
        <f t="shared" si="46"/>
        <v>TR_76</v>
      </c>
      <c r="B1286" s="1" t="s">
        <v>902</v>
      </c>
      <c r="C1286" s="1" t="s">
        <v>905</v>
      </c>
      <c r="D1286" s="8" t="s">
        <v>1486</v>
      </c>
      <c r="E1286" s="8" t="s">
        <v>3996</v>
      </c>
      <c r="F1286" s="1" t="s">
        <v>3997</v>
      </c>
      <c r="G1286" s="1" t="str">
        <f t="shared" si="45"/>
        <v>Turkey - IGDIR [76]</v>
      </c>
    </row>
    <row r="1287" spans="1:7" x14ac:dyDescent="0.3">
      <c r="A1287" s="1" t="str">
        <f t="shared" si="46"/>
        <v>TR_32</v>
      </c>
      <c r="B1287" s="1" t="s">
        <v>902</v>
      </c>
      <c r="C1287" s="1" t="s">
        <v>905</v>
      </c>
      <c r="D1287" s="8" t="s">
        <v>1733</v>
      </c>
      <c r="E1287" s="8" t="s">
        <v>3998</v>
      </c>
      <c r="F1287" s="1" t="s">
        <v>3999</v>
      </c>
      <c r="G1287" s="1" t="str">
        <f t="shared" si="45"/>
        <v>Turkey - ISPARTA [32]</v>
      </c>
    </row>
    <row r="1288" spans="1:7" x14ac:dyDescent="0.3">
      <c r="A1288" s="1" t="str">
        <f t="shared" si="46"/>
        <v>TR_34</v>
      </c>
      <c r="B1288" s="1" t="s">
        <v>902</v>
      </c>
      <c r="C1288" s="1" t="s">
        <v>905</v>
      </c>
      <c r="D1288" s="8" t="s">
        <v>1744</v>
      </c>
      <c r="E1288" s="8" t="s">
        <v>4000</v>
      </c>
      <c r="F1288" s="1" t="s">
        <v>4001</v>
      </c>
      <c r="G1288" s="1" t="str">
        <f t="shared" si="45"/>
        <v>Turkey - ISTANBUL [34]</v>
      </c>
    </row>
    <row r="1289" spans="1:7" x14ac:dyDescent="0.3">
      <c r="A1289" s="1" t="str">
        <f t="shared" si="46"/>
        <v>TR_35</v>
      </c>
      <c r="B1289" s="1" t="s">
        <v>902</v>
      </c>
      <c r="C1289" s="1" t="s">
        <v>905</v>
      </c>
      <c r="D1289" s="8" t="s">
        <v>1749</v>
      </c>
      <c r="E1289" s="8" t="s">
        <v>4002</v>
      </c>
      <c r="F1289" s="1" t="s">
        <v>4003</v>
      </c>
      <c r="G1289" s="1" t="str">
        <f t="shared" si="45"/>
        <v>Turkey - IZMIR [35]</v>
      </c>
    </row>
    <row r="1290" spans="1:7" x14ac:dyDescent="0.3">
      <c r="A1290" s="1" t="str">
        <f t="shared" si="46"/>
        <v>TR_46</v>
      </c>
      <c r="B1290" s="1" t="s">
        <v>902</v>
      </c>
      <c r="C1290" s="1" t="s">
        <v>905</v>
      </c>
      <c r="D1290" s="8" t="s">
        <v>1780</v>
      </c>
      <c r="E1290" s="8" t="s">
        <v>4004</v>
      </c>
      <c r="F1290" s="1" t="s">
        <v>4005</v>
      </c>
      <c r="G1290" s="1" t="str">
        <f t="shared" si="45"/>
        <v>Turkey - K.MARASH [46]</v>
      </c>
    </row>
    <row r="1291" spans="1:7" x14ac:dyDescent="0.3">
      <c r="A1291" s="1" t="str">
        <f t="shared" si="46"/>
        <v>TR_70</v>
      </c>
      <c r="B1291" s="1" t="s">
        <v>902</v>
      </c>
      <c r="C1291" s="1" t="s">
        <v>905</v>
      </c>
      <c r="D1291" s="8" t="s">
        <v>1480</v>
      </c>
      <c r="E1291" s="8" t="s">
        <v>4006</v>
      </c>
      <c r="F1291" s="1" t="s">
        <v>4007</v>
      </c>
      <c r="G1291" s="1" t="str">
        <f t="shared" si="45"/>
        <v>Turkey - KARAMAN [70]</v>
      </c>
    </row>
    <row r="1292" spans="1:7" x14ac:dyDescent="0.3">
      <c r="A1292" s="1" t="str">
        <f t="shared" si="46"/>
        <v>TR_36</v>
      </c>
      <c r="B1292" s="1" t="s">
        <v>902</v>
      </c>
      <c r="C1292" s="1" t="s">
        <v>905</v>
      </c>
      <c r="D1292" s="8" t="s">
        <v>1752</v>
      </c>
      <c r="E1292" s="8" t="s">
        <v>4008</v>
      </c>
      <c r="F1292" s="1" t="s">
        <v>4009</v>
      </c>
      <c r="G1292" s="1" t="str">
        <f t="shared" si="45"/>
        <v>Turkey - KARS [36]</v>
      </c>
    </row>
    <row r="1293" spans="1:7" x14ac:dyDescent="0.3">
      <c r="A1293" s="1" t="str">
        <f t="shared" si="46"/>
        <v>TR_37</v>
      </c>
      <c r="B1293" s="1" t="s">
        <v>902</v>
      </c>
      <c r="C1293" s="1" t="s">
        <v>905</v>
      </c>
      <c r="D1293" s="8" t="s">
        <v>1755</v>
      </c>
      <c r="E1293" s="8" t="s">
        <v>4010</v>
      </c>
      <c r="F1293" s="1" t="s">
        <v>4011</v>
      </c>
      <c r="G1293" s="1" t="str">
        <f t="shared" si="45"/>
        <v>Turkey - KASTAMONU [37]</v>
      </c>
    </row>
    <row r="1294" spans="1:7" x14ac:dyDescent="0.3">
      <c r="A1294" s="1" t="str">
        <f t="shared" si="46"/>
        <v>TR_38</v>
      </c>
      <c r="B1294" s="1" t="s">
        <v>902</v>
      </c>
      <c r="C1294" s="1" t="s">
        <v>905</v>
      </c>
      <c r="D1294" s="8" t="s">
        <v>1758</v>
      </c>
      <c r="E1294" s="8" t="s">
        <v>4012</v>
      </c>
      <c r="F1294" s="1" t="s">
        <v>4013</v>
      </c>
      <c r="G1294" s="1" t="str">
        <f t="shared" si="45"/>
        <v>Turkey - KAYSERI [38]</v>
      </c>
    </row>
    <row r="1295" spans="1:7" x14ac:dyDescent="0.3">
      <c r="A1295" s="1" t="str">
        <f t="shared" si="46"/>
        <v>TR_71</v>
      </c>
      <c r="B1295" s="1" t="s">
        <v>902</v>
      </c>
      <c r="C1295" s="1" t="s">
        <v>905</v>
      </c>
      <c r="D1295" s="8" t="s">
        <v>1845</v>
      </c>
      <c r="E1295" s="8" t="s">
        <v>4014</v>
      </c>
      <c r="F1295" s="1" t="s">
        <v>4015</v>
      </c>
      <c r="G1295" s="1" t="str">
        <f t="shared" si="45"/>
        <v>Turkey - KIRIKKALE [71]</v>
      </c>
    </row>
    <row r="1296" spans="1:7" x14ac:dyDescent="0.3">
      <c r="A1296" s="1" t="str">
        <f t="shared" si="46"/>
        <v>TR_39</v>
      </c>
      <c r="B1296" s="1" t="s">
        <v>902</v>
      </c>
      <c r="C1296" s="1" t="s">
        <v>905</v>
      </c>
      <c r="D1296" s="8" t="s">
        <v>1761</v>
      </c>
      <c r="E1296" s="8" t="s">
        <v>4016</v>
      </c>
      <c r="F1296" s="1" t="s">
        <v>4017</v>
      </c>
      <c r="G1296" s="1" t="str">
        <f t="shared" si="45"/>
        <v>Turkey - KIRKLARELI [39]</v>
      </c>
    </row>
    <row r="1297" spans="1:7" x14ac:dyDescent="0.3">
      <c r="A1297" s="1" t="str">
        <f t="shared" si="46"/>
        <v>TR_40</v>
      </c>
      <c r="B1297" s="1" t="s">
        <v>902</v>
      </c>
      <c r="C1297" s="1" t="s">
        <v>905</v>
      </c>
      <c r="D1297" s="8" t="s">
        <v>1764</v>
      </c>
      <c r="E1297" s="8" t="s">
        <v>4018</v>
      </c>
      <c r="F1297" s="1" t="s">
        <v>4019</v>
      </c>
      <c r="G1297" s="1" t="str">
        <f t="shared" si="45"/>
        <v>Turkey - KIRSHEHIR [40]</v>
      </c>
    </row>
    <row r="1298" spans="1:7" x14ac:dyDescent="0.3">
      <c r="A1298" s="1" t="str">
        <f t="shared" si="46"/>
        <v>TR_41</v>
      </c>
      <c r="B1298" s="1" t="s">
        <v>902</v>
      </c>
      <c r="C1298" s="1" t="s">
        <v>905</v>
      </c>
      <c r="D1298" s="8" t="s">
        <v>1447</v>
      </c>
      <c r="E1298" s="8" t="s">
        <v>4020</v>
      </c>
      <c r="F1298" s="1" t="s">
        <v>4021</v>
      </c>
      <c r="G1298" s="1" t="str">
        <f t="shared" ref="G1298:G1325" si="47">C1298&amp;" - "&amp;F1298&amp;" ["&amp;TRIM(D1298)&amp;"]"</f>
        <v>Turkey - KOCAELI [41]</v>
      </c>
    </row>
    <row r="1299" spans="1:7" x14ac:dyDescent="0.3">
      <c r="A1299" s="1" t="str">
        <f t="shared" si="46"/>
        <v>TR_42</v>
      </c>
      <c r="B1299" s="1" t="s">
        <v>902</v>
      </c>
      <c r="C1299" s="1" t="s">
        <v>905</v>
      </c>
      <c r="D1299" s="8" t="s">
        <v>1770</v>
      </c>
      <c r="E1299" s="8" t="s">
        <v>4022</v>
      </c>
      <c r="F1299" s="1" t="s">
        <v>4023</v>
      </c>
      <c r="G1299" s="1" t="str">
        <f t="shared" si="47"/>
        <v>Turkey - KONYA [42]</v>
      </c>
    </row>
    <row r="1300" spans="1:7" x14ac:dyDescent="0.3">
      <c r="A1300" s="1" t="str">
        <f t="shared" si="46"/>
        <v>TR_43</v>
      </c>
      <c r="B1300" s="1" t="s">
        <v>902</v>
      </c>
      <c r="C1300" s="1" t="s">
        <v>905</v>
      </c>
      <c r="D1300" s="8" t="s">
        <v>1767</v>
      </c>
      <c r="E1300" s="8" t="s">
        <v>4024</v>
      </c>
      <c r="F1300" s="1" t="s">
        <v>4025</v>
      </c>
      <c r="G1300" s="1" t="str">
        <f t="shared" si="47"/>
        <v>Turkey - KÜTAHYA [43]</v>
      </c>
    </row>
    <row r="1301" spans="1:7" x14ac:dyDescent="0.3">
      <c r="A1301" s="1" t="str">
        <f t="shared" si="46"/>
        <v>TR_44</v>
      </c>
      <c r="B1301" s="1" t="s">
        <v>902</v>
      </c>
      <c r="C1301" s="1" t="s">
        <v>905</v>
      </c>
      <c r="D1301" s="8" t="s">
        <v>1450</v>
      </c>
      <c r="E1301" s="8" t="s">
        <v>4026</v>
      </c>
      <c r="F1301" s="1" t="s">
        <v>4027</v>
      </c>
      <c r="G1301" s="1" t="str">
        <f t="shared" si="47"/>
        <v>Turkey - MALATYA [44]</v>
      </c>
    </row>
    <row r="1302" spans="1:7" x14ac:dyDescent="0.3">
      <c r="A1302" s="1" t="str">
        <f t="shared" si="46"/>
        <v>TR_45</v>
      </c>
      <c r="B1302" s="1" t="s">
        <v>902</v>
      </c>
      <c r="C1302" s="1" t="s">
        <v>905</v>
      </c>
      <c r="D1302" s="8" t="s">
        <v>1775</v>
      </c>
      <c r="E1302" s="8" t="s">
        <v>4028</v>
      </c>
      <c r="F1302" s="1" t="s">
        <v>4029</v>
      </c>
      <c r="G1302" s="1" t="str">
        <f t="shared" si="47"/>
        <v>Turkey - MANISA [45]</v>
      </c>
    </row>
    <row r="1303" spans="1:7" x14ac:dyDescent="0.3">
      <c r="A1303" s="1" t="str">
        <f t="shared" si="46"/>
        <v>TR_47</v>
      </c>
      <c r="B1303" s="1" t="s">
        <v>902</v>
      </c>
      <c r="C1303" s="1" t="s">
        <v>905</v>
      </c>
      <c r="D1303" s="8" t="s">
        <v>1453</v>
      </c>
      <c r="E1303" s="8" t="s">
        <v>4030</v>
      </c>
      <c r="F1303" s="1" t="s">
        <v>4031</v>
      </c>
      <c r="G1303" s="1" t="str">
        <f t="shared" si="47"/>
        <v>Turkey - MARDIN [47]</v>
      </c>
    </row>
    <row r="1304" spans="1:7" x14ac:dyDescent="0.3">
      <c r="A1304" s="1" t="str">
        <f t="shared" si="46"/>
        <v>TR_48</v>
      </c>
      <c r="B1304" s="1" t="s">
        <v>902</v>
      </c>
      <c r="C1304" s="1" t="s">
        <v>905</v>
      </c>
      <c r="D1304" s="8" t="s">
        <v>1785</v>
      </c>
      <c r="E1304" s="8" t="s">
        <v>4032</v>
      </c>
      <c r="F1304" s="1" t="s">
        <v>4033</v>
      </c>
      <c r="G1304" s="1" t="str">
        <f t="shared" si="47"/>
        <v>Turkey - MUGLA [48]</v>
      </c>
    </row>
    <row r="1305" spans="1:7" x14ac:dyDescent="0.3">
      <c r="A1305" s="1" t="str">
        <f t="shared" si="46"/>
        <v>TR_49</v>
      </c>
      <c r="B1305" s="1" t="s">
        <v>902</v>
      </c>
      <c r="C1305" s="1" t="s">
        <v>905</v>
      </c>
      <c r="D1305" s="8" t="s">
        <v>1788</v>
      </c>
      <c r="E1305" s="8" t="s">
        <v>4034</v>
      </c>
      <c r="F1305" s="1" t="s">
        <v>4035</v>
      </c>
      <c r="G1305" s="1" t="str">
        <f t="shared" si="47"/>
        <v>Turkey - MUSH [49]</v>
      </c>
    </row>
    <row r="1306" spans="1:7" x14ac:dyDescent="0.3">
      <c r="A1306" s="1" t="str">
        <f t="shared" si="46"/>
        <v>TR_50</v>
      </c>
      <c r="B1306" s="1" t="s">
        <v>902</v>
      </c>
      <c r="C1306" s="1" t="s">
        <v>905</v>
      </c>
      <c r="D1306" s="8" t="s">
        <v>1456</v>
      </c>
      <c r="E1306" s="8" t="s">
        <v>4036</v>
      </c>
      <c r="F1306" s="1" t="s">
        <v>4037</v>
      </c>
      <c r="G1306" s="1" t="str">
        <f t="shared" si="47"/>
        <v>Turkey - NEVSHEHIR [50]</v>
      </c>
    </row>
    <row r="1307" spans="1:7" x14ac:dyDescent="0.3">
      <c r="A1307" s="1" t="str">
        <f t="shared" si="46"/>
        <v>TR_51</v>
      </c>
      <c r="B1307" s="1" t="s">
        <v>902</v>
      </c>
      <c r="C1307" s="1" t="s">
        <v>905</v>
      </c>
      <c r="D1307" s="8" t="s">
        <v>1795</v>
      </c>
      <c r="E1307" s="8" t="s">
        <v>4038</v>
      </c>
      <c r="F1307" s="1" t="s">
        <v>4039</v>
      </c>
      <c r="G1307" s="1" t="str">
        <f t="shared" si="47"/>
        <v>Turkey - NIGDE [51]</v>
      </c>
    </row>
    <row r="1308" spans="1:7" x14ac:dyDescent="0.3">
      <c r="A1308" s="1" t="str">
        <f t="shared" si="46"/>
        <v>TR_52</v>
      </c>
      <c r="B1308" s="1" t="s">
        <v>902</v>
      </c>
      <c r="C1308" s="1" t="s">
        <v>905</v>
      </c>
      <c r="D1308" s="8" t="s">
        <v>1459</v>
      </c>
      <c r="E1308" s="8" t="s">
        <v>4040</v>
      </c>
      <c r="F1308" s="1" t="s">
        <v>4041</v>
      </c>
      <c r="G1308" s="1" t="str">
        <f t="shared" si="47"/>
        <v>Turkey - ORDU [52]</v>
      </c>
    </row>
    <row r="1309" spans="1:7" x14ac:dyDescent="0.3">
      <c r="A1309" s="1" t="str">
        <f t="shared" si="46"/>
        <v>TR_53</v>
      </c>
      <c r="B1309" s="1" t="s">
        <v>902</v>
      </c>
      <c r="C1309" s="1" t="s">
        <v>905</v>
      </c>
      <c r="D1309" s="8" t="s">
        <v>1798</v>
      </c>
      <c r="E1309" s="8" t="s">
        <v>4042</v>
      </c>
      <c r="F1309" s="1" t="s">
        <v>4043</v>
      </c>
      <c r="G1309" s="1" t="str">
        <f t="shared" si="47"/>
        <v>Turkey - RIZE [53]</v>
      </c>
    </row>
    <row r="1310" spans="1:7" x14ac:dyDescent="0.3">
      <c r="A1310" s="1" t="str">
        <f t="shared" si="46"/>
        <v>TR_54</v>
      </c>
      <c r="B1310" s="1" t="s">
        <v>902</v>
      </c>
      <c r="C1310" s="1" t="s">
        <v>905</v>
      </c>
      <c r="D1310" s="8" t="s">
        <v>1462</v>
      </c>
      <c r="E1310" s="8" t="s">
        <v>4044</v>
      </c>
      <c r="F1310" s="1" t="s">
        <v>4045</v>
      </c>
      <c r="G1310" s="1" t="str">
        <f t="shared" si="47"/>
        <v>Turkey - SAKARYA [54]</v>
      </c>
    </row>
    <row r="1311" spans="1:7" x14ac:dyDescent="0.3">
      <c r="A1311" s="1" t="str">
        <f t="shared" si="46"/>
        <v>TR_55</v>
      </c>
      <c r="B1311" s="1" t="s">
        <v>902</v>
      </c>
      <c r="C1311" s="1" t="s">
        <v>905</v>
      </c>
      <c r="D1311" s="8" t="s">
        <v>1803</v>
      </c>
      <c r="E1311" s="8" t="s">
        <v>4046</v>
      </c>
      <c r="F1311" s="1" t="s">
        <v>4047</v>
      </c>
      <c r="G1311" s="1" t="str">
        <f t="shared" si="47"/>
        <v>Turkey - SAMSUN [55]</v>
      </c>
    </row>
    <row r="1312" spans="1:7" x14ac:dyDescent="0.3">
      <c r="A1312" s="1" t="str">
        <f t="shared" si="46"/>
        <v>TR_63</v>
      </c>
      <c r="B1312" s="1" t="s">
        <v>902</v>
      </c>
      <c r="C1312" s="1" t="s">
        <v>905</v>
      </c>
      <c r="D1312" s="8" t="s">
        <v>1468</v>
      </c>
      <c r="E1312" s="8" t="s">
        <v>4048</v>
      </c>
      <c r="F1312" s="1" t="s">
        <v>4049</v>
      </c>
      <c r="G1312" s="1" t="str">
        <f t="shared" si="47"/>
        <v>Turkey - SHANLIURFA [63]</v>
      </c>
    </row>
    <row r="1313" spans="1:7" x14ac:dyDescent="0.3">
      <c r="A1313" s="1" t="str">
        <f t="shared" si="46"/>
        <v>TR_73</v>
      </c>
      <c r="B1313" s="1" t="s">
        <v>902</v>
      </c>
      <c r="C1313" s="1" t="s">
        <v>905</v>
      </c>
      <c r="D1313" s="8" t="s">
        <v>1483</v>
      </c>
      <c r="E1313" s="8" t="s">
        <v>4050</v>
      </c>
      <c r="F1313" s="1" t="s">
        <v>4051</v>
      </c>
      <c r="G1313" s="1" t="str">
        <f t="shared" si="47"/>
        <v>Turkey - SHIRNAK [73]</v>
      </c>
    </row>
    <row r="1314" spans="1:7" x14ac:dyDescent="0.3">
      <c r="A1314" s="1" t="str">
        <f t="shared" si="46"/>
        <v>TR_56</v>
      </c>
      <c r="B1314" s="1" t="s">
        <v>902</v>
      </c>
      <c r="C1314" s="1" t="s">
        <v>905</v>
      </c>
      <c r="D1314" s="8" t="s">
        <v>1806</v>
      </c>
      <c r="E1314" s="8" t="s">
        <v>4052</v>
      </c>
      <c r="F1314" s="1" t="s">
        <v>4053</v>
      </c>
      <c r="G1314" s="1" t="str">
        <f t="shared" si="47"/>
        <v>Turkey - SIIRT [56]</v>
      </c>
    </row>
    <row r="1315" spans="1:7" x14ac:dyDescent="0.3">
      <c r="A1315" s="1" t="str">
        <f t="shared" si="46"/>
        <v>TR_57</v>
      </c>
      <c r="B1315" s="1" t="s">
        <v>902</v>
      </c>
      <c r="C1315" s="1" t="s">
        <v>905</v>
      </c>
      <c r="D1315" s="8" t="s">
        <v>1809</v>
      </c>
      <c r="E1315" s="8" t="s">
        <v>4054</v>
      </c>
      <c r="F1315" s="1" t="s">
        <v>4055</v>
      </c>
      <c r="G1315" s="1" t="str">
        <f t="shared" si="47"/>
        <v>Turkey - SINOP [57]</v>
      </c>
    </row>
    <row r="1316" spans="1:7" x14ac:dyDescent="0.3">
      <c r="A1316" s="1" t="str">
        <f t="shared" si="46"/>
        <v>TR_58</v>
      </c>
      <c r="B1316" s="1" t="s">
        <v>902</v>
      </c>
      <c r="C1316" s="1" t="s">
        <v>905</v>
      </c>
      <c r="D1316" s="8" t="s">
        <v>1812</v>
      </c>
      <c r="E1316" s="8" t="s">
        <v>4056</v>
      </c>
      <c r="F1316" s="1" t="s">
        <v>4057</v>
      </c>
      <c r="G1316" s="1" t="str">
        <f t="shared" si="47"/>
        <v>Turkey - SIVAS [58]</v>
      </c>
    </row>
    <row r="1317" spans="1:7" x14ac:dyDescent="0.3">
      <c r="A1317" s="1" t="str">
        <f t="shared" si="46"/>
        <v>TR_59</v>
      </c>
      <c r="B1317" s="1" t="s">
        <v>902</v>
      </c>
      <c r="C1317" s="1" t="s">
        <v>905</v>
      </c>
      <c r="D1317" s="8" t="s">
        <v>1815</v>
      </c>
      <c r="E1317" s="8" t="s">
        <v>4058</v>
      </c>
      <c r="F1317" s="1" t="s">
        <v>4059</v>
      </c>
      <c r="G1317" s="1" t="str">
        <f t="shared" si="47"/>
        <v>Turkey - TEKIRDAG [59]</v>
      </c>
    </row>
    <row r="1318" spans="1:7" x14ac:dyDescent="0.3">
      <c r="A1318" s="1" t="str">
        <f t="shared" si="46"/>
        <v>TR_60</v>
      </c>
      <c r="B1318" s="1" t="s">
        <v>902</v>
      </c>
      <c r="C1318" s="1" t="s">
        <v>905</v>
      </c>
      <c r="D1318" s="8" t="s">
        <v>1818</v>
      </c>
      <c r="E1318" s="8" t="s">
        <v>4060</v>
      </c>
      <c r="F1318" s="1" t="s">
        <v>4061</v>
      </c>
      <c r="G1318" s="1" t="str">
        <f t="shared" si="47"/>
        <v>Turkey - TOKAT [60]</v>
      </c>
    </row>
    <row r="1319" spans="1:7" x14ac:dyDescent="0.3">
      <c r="A1319" s="1" t="str">
        <f t="shared" si="46"/>
        <v>TR_61</v>
      </c>
      <c r="B1319" s="1" t="s">
        <v>902</v>
      </c>
      <c r="C1319" s="1" t="s">
        <v>905</v>
      </c>
      <c r="D1319" s="8" t="s">
        <v>1821</v>
      </c>
      <c r="E1319" s="8" t="s">
        <v>4062</v>
      </c>
      <c r="F1319" s="1" t="s">
        <v>4063</v>
      </c>
      <c r="G1319" s="1" t="str">
        <f t="shared" si="47"/>
        <v>Turkey - TRABZON [61]</v>
      </c>
    </row>
    <row r="1320" spans="1:7" x14ac:dyDescent="0.3">
      <c r="A1320" s="1" t="str">
        <f t="shared" si="46"/>
        <v>TR_62</v>
      </c>
      <c r="B1320" s="1" t="s">
        <v>902</v>
      </c>
      <c r="C1320" s="1" t="s">
        <v>905</v>
      </c>
      <c r="D1320" s="8" t="s">
        <v>1827</v>
      </c>
      <c r="E1320" s="8" t="s">
        <v>4064</v>
      </c>
      <c r="F1320" s="1" t="s">
        <v>4065</v>
      </c>
      <c r="G1320" s="1" t="str">
        <f t="shared" si="47"/>
        <v>Turkey - TUNCELI [62]</v>
      </c>
    </row>
    <row r="1321" spans="1:7" x14ac:dyDescent="0.3">
      <c r="A1321" s="1" t="str">
        <f t="shared" si="46"/>
        <v>TR_64</v>
      </c>
      <c r="B1321" s="1" t="s">
        <v>902</v>
      </c>
      <c r="C1321" s="1" t="s">
        <v>905</v>
      </c>
      <c r="D1321" s="8" t="s">
        <v>1835</v>
      </c>
      <c r="E1321" s="8" t="s">
        <v>4066</v>
      </c>
      <c r="F1321" s="1" t="s">
        <v>4067</v>
      </c>
      <c r="G1321" s="1" t="str">
        <f t="shared" si="47"/>
        <v>Turkey - USHAK [64]</v>
      </c>
    </row>
    <row r="1322" spans="1:7" x14ac:dyDescent="0.3">
      <c r="A1322" s="1" t="str">
        <f t="shared" si="46"/>
        <v>TR_65</v>
      </c>
      <c r="B1322" s="1" t="s">
        <v>902</v>
      </c>
      <c r="C1322" s="1" t="s">
        <v>905</v>
      </c>
      <c r="D1322" s="8" t="s">
        <v>1832</v>
      </c>
      <c r="E1322" s="8" t="s">
        <v>4068</v>
      </c>
      <c r="F1322" s="1" t="s">
        <v>4069</v>
      </c>
      <c r="G1322" s="1" t="str">
        <f t="shared" si="47"/>
        <v>Turkey - VAN [65]</v>
      </c>
    </row>
    <row r="1323" spans="1:7" x14ac:dyDescent="0.3">
      <c r="A1323" s="1" t="str">
        <f t="shared" si="46"/>
        <v>TR_77</v>
      </c>
      <c r="B1323" s="1" t="s">
        <v>902</v>
      </c>
      <c r="C1323" s="1" t="s">
        <v>905</v>
      </c>
      <c r="D1323" s="8" t="s">
        <v>1856</v>
      </c>
      <c r="E1323" s="8" t="s">
        <v>4070</v>
      </c>
      <c r="F1323" s="1" t="s">
        <v>4071</v>
      </c>
      <c r="G1323" s="1" t="str">
        <f t="shared" si="47"/>
        <v>Turkey - YALOVA [77]</v>
      </c>
    </row>
    <row r="1324" spans="1:7" x14ac:dyDescent="0.3">
      <c r="A1324" s="1" t="str">
        <f t="shared" si="46"/>
        <v>TR_66</v>
      </c>
      <c r="B1324" s="1" t="s">
        <v>902</v>
      </c>
      <c r="C1324" s="1" t="s">
        <v>905</v>
      </c>
      <c r="D1324" s="8" t="s">
        <v>1471</v>
      </c>
      <c r="E1324" s="8" t="s">
        <v>4072</v>
      </c>
      <c r="F1324" s="1" t="s">
        <v>4073</v>
      </c>
      <c r="G1324" s="1" t="str">
        <f t="shared" si="47"/>
        <v>Turkey - YOZGAT [66]</v>
      </c>
    </row>
    <row r="1325" spans="1:7" x14ac:dyDescent="0.3">
      <c r="A1325" s="1" t="str">
        <f t="shared" si="46"/>
        <v>TR_67</v>
      </c>
      <c r="B1325" s="1" t="s">
        <v>902</v>
      </c>
      <c r="C1325" s="1" t="s">
        <v>905</v>
      </c>
      <c r="D1325" s="8" t="s">
        <v>1679</v>
      </c>
      <c r="E1325" s="8" t="s">
        <v>4074</v>
      </c>
      <c r="F1325" s="1" t="s">
        <v>4075</v>
      </c>
      <c r="G1325" s="1" t="str">
        <f t="shared" si="47"/>
        <v>Turkey - ZONGULDAK [67]</v>
      </c>
    </row>
    <row r="1326" spans="1:7" x14ac:dyDescent="0.3">
      <c r="A1326" s="1" t="str">
        <f t="shared" si="46"/>
        <v>UA_CHR</v>
      </c>
      <c r="B1326" s="1" t="s">
        <v>922</v>
      </c>
      <c r="C1326" s="1" t="s">
        <v>925</v>
      </c>
      <c r="D1326" s="8" t="s">
        <v>4076</v>
      </c>
      <c r="E1326" s="8" t="s">
        <v>4077</v>
      </c>
      <c r="F1326" s="1" t="s">
        <v>4078</v>
      </c>
      <c r="G1326" s="1" t="str">
        <f t="shared" ref="G1326:G1352" si="48">C1326&amp;" - "&amp;TRIM(F1326)&amp;" ["&amp;TRIM(D1326)&amp;"]"</f>
        <v>Ukraine - CHERKAS'KA [CHR]</v>
      </c>
    </row>
    <row r="1327" spans="1:7" x14ac:dyDescent="0.3">
      <c r="A1327" s="1" t="str">
        <f t="shared" si="46"/>
        <v>UA_CHG</v>
      </c>
      <c r="B1327" s="1" t="s">
        <v>922</v>
      </c>
      <c r="C1327" s="1" t="s">
        <v>925</v>
      </c>
      <c r="D1327" s="8" t="s">
        <v>4079</v>
      </c>
      <c r="E1327" s="8" t="s">
        <v>4080</v>
      </c>
      <c r="F1327" s="1" t="s">
        <v>4081</v>
      </c>
      <c r="G1327" s="1" t="str">
        <f t="shared" si="48"/>
        <v>Ukraine - CHERNIGIVS'KA [CHG]</v>
      </c>
    </row>
    <row r="1328" spans="1:7" x14ac:dyDescent="0.3">
      <c r="A1328" s="1" t="str">
        <f t="shared" si="46"/>
        <v>UA_CHV</v>
      </c>
      <c r="B1328" s="1" t="s">
        <v>922</v>
      </c>
      <c r="C1328" s="1" t="s">
        <v>925</v>
      </c>
      <c r="D1328" s="8" t="s">
        <v>4082</v>
      </c>
      <c r="E1328" s="8" t="s">
        <v>4083</v>
      </c>
      <c r="F1328" s="1" t="s">
        <v>4084</v>
      </c>
      <c r="G1328" s="1" t="str">
        <f t="shared" si="48"/>
        <v>Ukraine - CHERNOVITS'KA [CHV]</v>
      </c>
    </row>
    <row r="1329" spans="1:7" x14ac:dyDescent="0.3">
      <c r="A1329" s="1" t="str">
        <f t="shared" si="46"/>
        <v>UA_DNP</v>
      </c>
      <c r="B1329" s="1" t="s">
        <v>922</v>
      </c>
      <c r="C1329" s="1" t="s">
        <v>925</v>
      </c>
      <c r="D1329" s="8" t="s">
        <v>4085</v>
      </c>
      <c r="E1329" s="8" t="s">
        <v>4086</v>
      </c>
      <c r="F1329" s="1" t="s">
        <v>4087</v>
      </c>
      <c r="G1329" s="1" t="str">
        <f t="shared" si="48"/>
        <v>Ukraine - DNIPROPETROVS'KA [DNP]</v>
      </c>
    </row>
    <row r="1330" spans="1:7" x14ac:dyDescent="0.3">
      <c r="A1330" s="1" t="str">
        <f t="shared" si="46"/>
        <v>UA_DON</v>
      </c>
      <c r="B1330" s="1" t="s">
        <v>922</v>
      </c>
      <c r="C1330" s="1" t="s">
        <v>925</v>
      </c>
      <c r="D1330" s="8" t="s">
        <v>4088</v>
      </c>
      <c r="E1330" s="8" t="s">
        <v>4089</v>
      </c>
      <c r="F1330" s="1" t="s">
        <v>4090</v>
      </c>
      <c r="G1330" s="1" t="str">
        <f t="shared" si="48"/>
        <v>Ukraine - DONETS'KA [DON]</v>
      </c>
    </row>
    <row r="1331" spans="1:7" x14ac:dyDescent="0.3">
      <c r="A1331" s="1" t="str">
        <f t="shared" si="46"/>
        <v>UA_HAR</v>
      </c>
      <c r="B1331" s="1" t="s">
        <v>922</v>
      </c>
      <c r="C1331" s="1" t="s">
        <v>925</v>
      </c>
      <c r="D1331" s="8" t="s">
        <v>4091</v>
      </c>
      <c r="E1331" s="8" t="s">
        <v>4092</v>
      </c>
      <c r="F1331" s="1" t="s">
        <v>4093</v>
      </c>
      <c r="G1331" s="1" t="str">
        <f t="shared" si="48"/>
        <v>Ukraine - HARKIVS'KA [HAR]</v>
      </c>
    </row>
    <row r="1332" spans="1:7" x14ac:dyDescent="0.3">
      <c r="A1332" s="1" t="str">
        <f t="shared" si="46"/>
        <v>UA_HRS</v>
      </c>
      <c r="B1332" s="1" t="s">
        <v>922</v>
      </c>
      <c r="C1332" s="1" t="s">
        <v>925</v>
      </c>
      <c r="D1332" s="8" t="s">
        <v>4094</v>
      </c>
      <c r="E1332" s="8" t="s">
        <v>4095</v>
      </c>
      <c r="F1332" s="1" t="s">
        <v>4096</v>
      </c>
      <c r="G1332" s="1" t="str">
        <f t="shared" si="48"/>
        <v>Ukraine - HERSONS'KA [HRS]</v>
      </c>
    </row>
    <row r="1333" spans="1:7" x14ac:dyDescent="0.3">
      <c r="A1333" s="1" t="str">
        <f t="shared" si="46"/>
        <v>UA_HML</v>
      </c>
      <c r="B1333" s="1" t="s">
        <v>922</v>
      </c>
      <c r="C1333" s="1" t="s">
        <v>925</v>
      </c>
      <c r="D1333" s="8" t="s">
        <v>4097</v>
      </c>
      <c r="E1333" s="8" t="s">
        <v>4098</v>
      </c>
      <c r="F1333" s="1" t="s">
        <v>4099</v>
      </c>
      <c r="G1333" s="1" t="str">
        <f t="shared" si="48"/>
        <v>Ukraine - HMEL'NITS'KA [HML]</v>
      </c>
    </row>
    <row r="1334" spans="1:7" x14ac:dyDescent="0.3">
      <c r="A1334" s="1" t="str">
        <f t="shared" si="46"/>
        <v>UA_IVF</v>
      </c>
      <c r="B1334" s="1" t="s">
        <v>922</v>
      </c>
      <c r="C1334" s="1" t="s">
        <v>925</v>
      </c>
      <c r="D1334" s="8" t="s">
        <v>4100</v>
      </c>
      <c r="E1334" s="8" t="s">
        <v>4101</v>
      </c>
      <c r="F1334" s="1" t="s">
        <v>4102</v>
      </c>
      <c r="G1334" s="1" t="str">
        <f t="shared" si="48"/>
        <v>Ukraine - IVANOFRANKIVS'KA [IVF]</v>
      </c>
    </row>
    <row r="1335" spans="1:7" x14ac:dyDescent="0.3">
      <c r="A1335" s="1" t="str">
        <f t="shared" si="46"/>
        <v>UA_KIE</v>
      </c>
      <c r="B1335" s="1" t="s">
        <v>922</v>
      </c>
      <c r="C1335" s="1" t="s">
        <v>925</v>
      </c>
      <c r="D1335" s="8" t="s">
        <v>4103</v>
      </c>
      <c r="E1335" s="8" t="s">
        <v>4104</v>
      </c>
      <c r="F1335" s="1" t="s">
        <v>4105</v>
      </c>
      <c r="G1335" s="1" t="str">
        <f t="shared" si="48"/>
        <v>Ukraine - KIEVS'KA [KIE]</v>
      </c>
    </row>
    <row r="1336" spans="1:7" x14ac:dyDescent="0.3">
      <c r="A1336" s="1" t="str">
        <f t="shared" si="46"/>
        <v>UA_KIR</v>
      </c>
      <c r="B1336" s="1" t="s">
        <v>922</v>
      </c>
      <c r="C1336" s="1" t="s">
        <v>925</v>
      </c>
      <c r="D1336" s="8" t="s">
        <v>475</v>
      </c>
      <c r="E1336" s="8" t="s">
        <v>4106</v>
      </c>
      <c r="F1336" s="1" t="s">
        <v>4107</v>
      </c>
      <c r="G1336" s="1" t="str">
        <f t="shared" si="48"/>
        <v>Ukraine - KIROVOGRADS'KA [KIR]</v>
      </c>
    </row>
    <row r="1337" spans="1:7" x14ac:dyDescent="0.3">
      <c r="A1337" s="1" t="str">
        <f t="shared" si="46"/>
        <v>UA_LUG</v>
      </c>
      <c r="B1337" s="1" t="s">
        <v>922</v>
      </c>
      <c r="C1337" s="1" t="s">
        <v>925</v>
      </c>
      <c r="D1337" s="8" t="s">
        <v>4108</v>
      </c>
      <c r="E1337" s="8" t="s">
        <v>4109</v>
      </c>
      <c r="F1337" s="1" t="s">
        <v>4110</v>
      </c>
      <c r="G1337" s="1" t="str">
        <f t="shared" si="48"/>
        <v>Ukraine - LUGANS'KA [LUG]</v>
      </c>
    </row>
    <row r="1338" spans="1:7" x14ac:dyDescent="0.3">
      <c r="A1338" s="1" t="str">
        <f t="shared" si="46"/>
        <v>UA_L'V</v>
      </c>
      <c r="B1338" s="1" t="s">
        <v>922</v>
      </c>
      <c r="C1338" s="1" t="s">
        <v>925</v>
      </c>
      <c r="D1338" s="8" t="s">
        <v>4111</v>
      </c>
      <c r="E1338" s="8" t="s">
        <v>4112</v>
      </c>
      <c r="F1338" s="1" t="s">
        <v>4113</v>
      </c>
      <c r="G1338" s="1" t="str">
        <f t="shared" si="48"/>
        <v>Ukraine - L'VIVSBKA [L'V]</v>
      </c>
    </row>
    <row r="1339" spans="1:7" x14ac:dyDescent="0.3">
      <c r="A1339" s="1" t="str">
        <f t="shared" si="46"/>
        <v>UA_M_K</v>
      </c>
      <c r="B1339" s="1" t="s">
        <v>922</v>
      </c>
      <c r="C1339" s="1" t="s">
        <v>925</v>
      </c>
      <c r="D1339" s="8" t="s">
        <v>4114</v>
      </c>
      <c r="E1339" s="8" t="s">
        <v>4115</v>
      </c>
      <c r="F1339" s="1" t="s">
        <v>4116</v>
      </c>
      <c r="G1339" s="1" t="str">
        <f t="shared" si="48"/>
        <v>Ukraine - M.KIEV [M_K]</v>
      </c>
    </row>
    <row r="1340" spans="1:7" x14ac:dyDescent="0.3">
      <c r="A1340" s="1" t="str">
        <f t="shared" si="46"/>
        <v>UA_M_S</v>
      </c>
      <c r="B1340" s="1" t="s">
        <v>922</v>
      </c>
      <c r="C1340" s="1" t="s">
        <v>925</v>
      </c>
      <c r="D1340" s="8" t="s">
        <v>4117</v>
      </c>
      <c r="E1340" s="8" t="s">
        <v>4118</v>
      </c>
      <c r="F1340" s="1" t="s">
        <v>4119</v>
      </c>
      <c r="G1340" s="1" t="str">
        <f t="shared" si="48"/>
        <v>Ukraine - M.SEVASTOPIL' [M_S]</v>
      </c>
    </row>
    <row r="1341" spans="1:7" x14ac:dyDescent="0.3">
      <c r="A1341" s="1" t="str">
        <f t="shared" si="46"/>
        <v>UA_MIK</v>
      </c>
      <c r="B1341" s="1" t="s">
        <v>922</v>
      </c>
      <c r="C1341" s="1" t="s">
        <v>925</v>
      </c>
      <c r="D1341" s="8" t="s">
        <v>4120</v>
      </c>
      <c r="E1341" s="8" t="s">
        <v>4121</v>
      </c>
      <c r="F1341" s="1" t="s">
        <v>4122</v>
      </c>
      <c r="G1341" s="1" t="str">
        <f t="shared" si="48"/>
        <v>Ukraine - MIKOLAIVS'KA [MIK]</v>
      </c>
    </row>
    <row r="1342" spans="1:7" x14ac:dyDescent="0.3">
      <c r="A1342" s="1" t="str">
        <f t="shared" si="46"/>
        <v>UA_ODS</v>
      </c>
      <c r="B1342" s="1" t="s">
        <v>922</v>
      </c>
      <c r="C1342" s="1" t="s">
        <v>925</v>
      </c>
      <c r="D1342" s="8" t="s">
        <v>4123</v>
      </c>
      <c r="E1342" s="8" t="s">
        <v>4124</v>
      </c>
      <c r="F1342" s="1" t="s">
        <v>4125</v>
      </c>
      <c r="G1342" s="1" t="str">
        <f t="shared" si="48"/>
        <v>Ukraine - ODES'KA [ODS]</v>
      </c>
    </row>
    <row r="1343" spans="1:7" x14ac:dyDescent="0.3">
      <c r="A1343" s="1" t="str">
        <f t="shared" si="46"/>
        <v>UA_POL</v>
      </c>
      <c r="B1343" s="1" t="s">
        <v>922</v>
      </c>
      <c r="C1343" s="1" t="s">
        <v>925</v>
      </c>
      <c r="D1343" s="8" t="s">
        <v>719</v>
      </c>
      <c r="E1343" s="8" t="s">
        <v>4126</v>
      </c>
      <c r="F1343" s="1" t="s">
        <v>4127</v>
      </c>
      <c r="G1343" s="1" t="str">
        <f t="shared" si="48"/>
        <v>Ukraine - POLTAVS'KA [POL]</v>
      </c>
    </row>
    <row r="1344" spans="1:7" x14ac:dyDescent="0.3">
      <c r="A1344" s="1" t="str">
        <f t="shared" si="46"/>
        <v>UA_KRM</v>
      </c>
      <c r="B1344" s="1" t="s">
        <v>922</v>
      </c>
      <c r="C1344" s="1" t="s">
        <v>925</v>
      </c>
      <c r="D1344" s="8" t="s">
        <v>4128</v>
      </c>
      <c r="E1344" s="8" t="s">
        <v>4129</v>
      </c>
      <c r="F1344" s="1" t="s">
        <v>4130</v>
      </c>
      <c r="G1344" s="1" t="str">
        <f t="shared" si="48"/>
        <v>Ukraine - RESPUBLIKA KRIM [KRM]</v>
      </c>
    </row>
    <row r="1345" spans="1:7" x14ac:dyDescent="0.3">
      <c r="A1345" s="1" t="str">
        <f t="shared" si="46"/>
        <v>UA_RIV</v>
      </c>
      <c r="B1345" s="1" t="s">
        <v>922</v>
      </c>
      <c r="C1345" s="1" t="s">
        <v>925</v>
      </c>
      <c r="D1345" s="8" t="s">
        <v>4131</v>
      </c>
      <c r="E1345" s="8" t="s">
        <v>4132</v>
      </c>
      <c r="F1345" s="1" t="s">
        <v>4133</v>
      </c>
      <c r="G1345" s="1" t="str">
        <f t="shared" si="48"/>
        <v>Ukraine - RIVNENS'KA [RIV]</v>
      </c>
    </row>
    <row r="1346" spans="1:7" x14ac:dyDescent="0.3">
      <c r="A1346" s="1" t="str">
        <f t="shared" si="46"/>
        <v>UA_SUM</v>
      </c>
      <c r="B1346" s="1" t="s">
        <v>922</v>
      </c>
      <c r="C1346" s="1" t="s">
        <v>925</v>
      </c>
      <c r="D1346" s="8" t="s">
        <v>4134</v>
      </c>
      <c r="E1346" s="8" t="s">
        <v>4135</v>
      </c>
      <c r="F1346" s="1" t="s">
        <v>4136</v>
      </c>
      <c r="G1346" s="1" t="str">
        <f t="shared" si="48"/>
        <v>Ukraine - SUMS'KA [SUM]</v>
      </c>
    </row>
    <row r="1347" spans="1:7" x14ac:dyDescent="0.3">
      <c r="A1347" s="1" t="str">
        <f t="shared" si="46"/>
        <v>UA_TER</v>
      </c>
      <c r="B1347" s="1" t="s">
        <v>922</v>
      </c>
      <c r="C1347" s="1" t="s">
        <v>925</v>
      </c>
      <c r="D1347" s="8" t="s">
        <v>4137</v>
      </c>
      <c r="E1347" s="8" t="s">
        <v>4138</v>
      </c>
      <c r="F1347" s="1" t="s">
        <v>4139</v>
      </c>
      <c r="G1347" s="1" t="str">
        <f t="shared" si="48"/>
        <v>Ukraine - TERNOPIL'S'KA [TER]</v>
      </c>
    </row>
    <row r="1348" spans="1:7" x14ac:dyDescent="0.3">
      <c r="A1348" s="1" t="str">
        <f t="shared" ref="A1348:A1411" si="49">B1348&amp;"_"&amp;TRIM(D1348)</f>
        <v>UA_VIN</v>
      </c>
      <c r="B1348" s="1" t="s">
        <v>922</v>
      </c>
      <c r="C1348" s="1" t="s">
        <v>925</v>
      </c>
      <c r="D1348" s="8" t="s">
        <v>4140</v>
      </c>
      <c r="E1348" s="8" t="s">
        <v>4141</v>
      </c>
      <c r="F1348" s="1" t="s">
        <v>4142</v>
      </c>
      <c r="G1348" s="1" t="str">
        <f t="shared" si="48"/>
        <v>Ukraine - VINNITS'KA [VIN]</v>
      </c>
    </row>
    <row r="1349" spans="1:7" x14ac:dyDescent="0.3">
      <c r="A1349" s="1" t="str">
        <f t="shared" si="49"/>
        <v>UA_VOL</v>
      </c>
      <c r="B1349" s="1" t="s">
        <v>922</v>
      </c>
      <c r="C1349" s="1" t="s">
        <v>925</v>
      </c>
      <c r="D1349" s="8" t="s">
        <v>4143</v>
      </c>
      <c r="E1349" s="8" t="s">
        <v>4144</v>
      </c>
      <c r="F1349" s="1" t="s">
        <v>4145</v>
      </c>
      <c r="G1349" s="1" t="str">
        <f t="shared" si="48"/>
        <v>Ukraine - VOLINS'KA [VOL]</v>
      </c>
    </row>
    <row r="1350" spans="1:7" x14ac:dyDescent="0.3">
      <c r="A1350" s="1" t="str">
        <f t="shared" si="49"/>
        <v>UA_ZAK</v>
      </c>
      <c r="B1350" s="1" t="s">
        <v>922</v>
      </c>
      <c r="C1350" s="1" t="s">
        <v>925</v>
      </c>
      <c r="D1350" s="8" t="s">
        <v>4146</v>
      </c>
      <c r="E1350" s="8" t="s">
        <v>4147</v>
      </c>
      <c r="F1350" s="1" t="s">
        <v>4148</v>
      </c>
      <c r="G1350" s="1" t="str">
        <f t="shared" si="48"/>
        <v>Ukraine - ZAKARPATS'KA [ZAK]</v>
      </c>
    </row>
    <row r="1351" spans="1:7" x14ac:dyDescent="0.3">
      <c r="A1351" s="1" t="str">
        <f t="shared" si="49"/>
        <v>UA_ZAP</v>
      </c>
      <c r="B1351" s="1" t="s">
        <v>922</v>
      </c>
      <c r="C1351" s="1" t="s">
        <v>925</v>
      </c>
      <c r="D1351" s="8" t="s">
        <v>4149</v>
      </c>
      <c r="E1351" s="8" t="s">
        <v>4150</v>
      </c>
      <c r="F1351" s="1" t="s">
        <v>4151</v>
      </c>
      <c r="G1351" s="1" t="str">
        <f t="shared" si="48"/>
        <v>Ukraine - ZAPORIZ'KA [ZAP]</v>
      </c>
    </row>
    <row r="1352" spans="1:7" x14ac:dyDescent="0.3">
      <c r="A1352" s="1" t="str">
        <f t="shared" si="49"/>
        <v>UA_ZHI</v>
      </c>
      <c r="B1352" s="1" t="s">
        <v>922</v>
      </c>
      <c r="C1352" s="1" t="s">
        <v>925</v>
      </c>
      <c r="D1352" s="8" t="s">
        <v>4152</v>
      </c>
      <c r="E1352" s="8" t="s">
        <v>4153</v>
      </c>
      <c r="F1352" s="1" t="s">
        <v>4154</v>
      </c>
      <c r="G1352" s="1" t="str">
        <f t="shared" si="48"/>
        <v>Ukraine - ZHITOMIRS'KA [ZHI]</v>
      </c>
    </row>
    <row r="1353" spans="1:7" x14ac:dyDescent="0.3">
      <c r="A1353" s="1" t="str">
        <f t="shared" si="49"/>
        <v>GB_AB</v>
      </c>
      <c r="B1353" s="1" t="s">
        <v>310</v>
      </c>
      <c r="C1353" s="1" t="s">
        <v>4155</v>
      </c>
      <c r="D1353" s="8" t="s">
        <v>1248</v>
      </c>
      <c r="E1353" s="8" t="s">
        <v>4156</v>
      </c>
      <c r="F1353" s="1" t="s">
        <v>4157</v>
      </c>
      <c r="G1353" s="1" t="str">
        <f t="shared" ref="G1353:G1416" si="50">C1353&amp;" - "&amp;F1353&amp;" ["&amp;TRIM(D1353)&amp;"]"</f>
        <v>United Kingdom - ABERDEENSHIRE [AB]</v>
      </c>
    </row>
    <row r="1354" spans="1:7" x14ac:dyDescent="0.3">
      <c r="A1354" s="1" t="str">
        <f t="shared" si="49"/>
        <v>GB_AL</v>
      </c>
      <c r="B1354" s="1" t="s">
        <v>310</v>
      </c>
      <c r="C1354" s="1" t="s">
        <v>4155</v>
      </c>
      <c r="D1354" s="8" t="s">
        <v>1152</v>
      </c>
      <c r="E1354" s="8" t="s">
        <v>4158</v>
      </c>
      <c r="F1354" s="1" t="s">
        <v>4159</v>
      </c>
      <c r="G1354" s="1" t="str">
        <f t="shared" si="50"/>
        <v>United Kingdom - ANGLESEY [AL]</v>
      </c>
    </row>
    <row r="1355" spans="1:7" x14ac:dyDescent="0.3">
      <c r="A1355" s="1" t="str">
        <f t="shared" si="49"/>
        <v>GB_AN</v>
      </c>
      <c r="B1355" s="1" t="s">
        <v>310</v>
      </c>
      <c r="C1355" s="1" t="s">
        <v>4155</v>
      </c>
      <c r="D1355" s="8" t="s">
        <v>2344</v>
      </c>
      <c r="E1355" s="8" t="s">
        <v>4160</v>
      </c>
      <c r="F1355" s="1" t="s">
        <v>4161</v>
      </c>
      <c r="G1355" s="1" t="str">
        <f t="shared" si="50"/>
        <v>United Kingdom - ANGUS/FORFARSHIRE [AN]</v>
      </c>
    </row>
    <row r="1356" spans="1:7" x14ac:dyDescent="0.3">
      <c r="A1356" s="1" t="str">
        <f t="shared" si="49"/>
        <v>GB_AT</v>
      </c>
      <c r="B1356" s="1" t="s">
        <v>310</v>
      </c>
      <c r="C1356" s="1" t="s">
        <v>4155</v>
      </c>
      <c r="D1356" s="8" t="s">
        <v>2355</v>
      </c>
      <c r="E1356" s="8" t="s">
        <v>4162</v>
      </c>
      <c r="F1356" s="1" t="s">
        <v>4163</v>
      </c>
      <c r="G1356" s="1" t="str">
        <f t="shared" si="50"/>
        <v>United Kingdom - ANTRIM [AT]</v>
      </c>
    </row>
    <row r="1357" spans="1:7" x14ac:dyDescent="0.3">
      <c r="A1357" s="1" t="str">
        <f t="shared" si="49"/>
        <v>GB_AG</v>
      </c>
      <c r="B1357" s="1" t="s">
        <v>310</v>
      </c>
      <c r="C1357" s="1" t="s">
        <v>4155</v>
      </c>
      <c r="D1357" s="8" t="s">
        <v>2339</v>
      </c>
      <c r="E1357" s="8" t="s">
        <v>4164</v>
      </c>
      <c r="F1357" s="1" t="s">
        <v>4165</v>
      </c>
      <c r="G1357" s="1" t="str">
        <f t="shared" si="50"/>
        <v>United Kingdom - ARGYLLSHIRE [AG]</v>
      </c>
    </row>
    <row r="1358" spans="1:7" x14ac:dyDescent="0.3">
      <c r="A1358" s="1" t="str">
        <f t="shared" si="49"/>
        <v>GB_AM</v>
      </c>
      <c r="B1358" s="1" t="s">
        <v>310</v>
      </c>
      <c r="C1358" s="1" t="s">
        <v>4155</v>
      </c>
      <c r="D1358" s="8" t="s">
        <v>1158</v>
      </c>
      <c r="E1358" s="8" t="s">
        <v>4166</v>
      </c>
      <c r="F1358" s="1" t="s">
        <v>4167</v>
      </c>
      <c r="G1358" s="1" t="str">
        <f t="shared" si="50"/>
        <v>United Kingdom - ARMAGH [AM]</v>
      </c>
    </row>
    <row r="1359" spans="1:7" x14ac:dyDescent="0.3">
      <c r="A1359" s="1" t="str">
        <f t="shared" si="49"/>
        <v>GB_AY</v>
      </c>
      <c r="B1359" s="1" t="s">
        <v>310</v>
      </c>
      <c r="C1359" s="1" t="s">
        <v>4155</v>
      </c>
      <c r="D1359" s="8" t="s">
        <v>4168</v>
      </c>
      <c r="E1359" s="8" t="s">
        <v>4169</v>
      </c>
      <c r="F1359" s="1" t="s">
        <v>4170</v>
      </c>
      <c r="G1359" s="1" t="str">
        <f t="shared" si="50"/>
        <v>United Kingdom - AYRSHIRE [AY]</v>
      </c>
    </row>
    <row r="1360" spans="1:7" x14ac:dyDescent="0.3">
      <c r="A1360" s="1" t="str">
        <f t="shared" si="49"/>
        <v>GB_BY</v>
      </c>
      <c r="B1360" s="1" t="s">
        <v>310</v>
      </c>
      <c r="C1360" s="1" t="s">
        <v>4155</v>
      </c>
      <c r="D1360" s="8" t="s">
        <v>4171</v>
      </c>
      <c r="E1360" s="8" t="s">
        <v>4172</v>
      </c>
      <c r="F1360" s="1" t="s">
        <v>4173</v>
      </c>
      <c r="G1360" s="1" t="str">
        <f t="shared" si="50"/>
        <v>United Kingdom - BALLYMONEY [BY]</v>
      </c>
    </row>
    <row r="1361" spans="1:7" x14ac:dyDescent="0.3">
      <c r="A1361" s="1" t="str">
        <f t="shared" si="49"/>
        <v>GB_BF</v>
      </c>
      <c r="B1361" s="1" t="s">
        <v>310</v>
      </c>
      <c r="C1361" s="1" t="s">
        <v>4155</v>
      </c>
      <c r="D1361" s="8" t="s">
        <v>4174</v>
      </c>
      <c r="E1361" s="8" t="s">
        <v>4175</v>
      </c>
      <c r="F1361" s="1" t="s">
        <v>4176</v>
      </c>
      <c r="G1361" s="1" t="str">
        <f t="shared" si="50"/>
        <v>United Kingdom - BANFFSHIRE [BF]</v>
      </c>
    </row>
    <row r="1362" spans="1:7" x14ac:dyDescent="0.3">
      <c r="A1362" s="1" t="str">
        <f t="shared" si="49"/>
        <v>GB_BS</v>
      </c>
      <c r="B1362" s="1" t="s">
        <v>310</v>
      </c>
      <c r="C1362" s="1" t="s">
        <v>4155</v>
      </c>
      <c r="D1362" s="8" t="s">
        <v>2381</v>
      </c>
      <c r="E1362" s="8" t="s">
        <v>4177</v>
      </c>
      <c r="F1362" s="1" t="s">
        <v>4178</v>
      </c>
      <c r="G1362" s="1" t="str">
        <f t="shared" si="50"/>
        <v>United Kingdom - BATH&amp;NTHESTSOMERSET [BS]</v>
      </c>
    </row>
    <row r="1363" spans="1:7" x14ac:dyDescent="0.3">
      <c r="A1363" s="1" t="str">
        <f t="shared" si="49"/>
        <v>GB_BE</v>
      </c>
      <c r="B1363" s="1" t="s">
        <v>310</v>
      </c>
      <c r="C1363" s="1" t="s">
        <v>4155</v>
      </c>
      <c r="D1363" s="8" t="s">
        <v>3754</v>
      </c>
      <c r="E1363" s="8" t="s">
        <v>4179</v>
      </c>
      <c r="F1363" s="1" t="s">
        <v>4180</v>
      </c>
      <c r="G1363" s="1" t="str">
        <f t="shared" si="50"/>
        <v>United Kingdom - BEDFORDSHIRE [BE]</v>
      </c>
    </row>
    <row r="1364" spans="1:7" x14ac:dyDescent="0.3">
      <c r="A1364" s="1" t="str">
        <f t="shared" si="49"/>
        <v>GB_BK</v>
      </c>
      <c r="B1364" s="1" t="s">
        <v>310</v>
      </c>
      <c r="C1364" s="1" t="s">
        <v>4155</v>
      </c>
      <c r="D1364" s="8" t="s">
        <v>4181</v>
      </c>
      <c r="E1364" s="8" t="s">
        <v>4182</v>
      </c>
      <c r="F1364" s="1" t="s">
        <v>4183</v>
      </c>
      <c r="G1364" s="1" t="str">
        <f t="shared" si="50"/>
        <v>United Kingdom - BERKSHIRE [BK]</v>
      </c>
    </row>
    <row r="1365" spans="1:7" x14ac:dyDescent="0.3">
      <c r="A1365" s="1" t="str">
        <f t="shared" si="49"/>
        <v>GB_BW</v>
      </c>
      <c r="B1365" s="1" t="s">
        <v>310</v>
      </c>
      <c r="C1365" s="1" t="s">
        <v>4155</v>
      </c>
      <c r="D1365" s="8" t="s">
        <v>4184</v>
      </c>
      <c r="E1365" s="8" t="s">
        <v>4185</v>
      </c>
      <c r="F1365" s="1" t="s">
        <v>4186</v>
      </c>
      <c r="G1365" s="1" t="str">
        <f t="shared" si="50"/>
        <v>United Kingdom - BERWICKSHIRE [BW]</v>
      </c>
    </row>
    <row r="1366" spans="1:7" x14ac:dyDescent="0.3">
      <c r="A1366" s="1" t="str">
        <f t="shared" si="49"/>
        <v>GB_BB</v>
      </c>
      <c r="B1366" s="1" t="s">
        <v>310</v>
      </c>
      <c r="C1366" s="1" t="s">
        <v>4155</v>
      </c>
      <c r="D1366" s="8" t="s">
        <v>4187</v>
      </c>
      <c r="E1366" s="8" t="s">
        <v>4188</v>
      </c>
      <c r="F1366" s="1" t="s">
        <v>4189</v>
      </c>
      <c r="G1366" s="1" t="str">
        <f t="shared" si="50"/>
        <v>United Kingdom - BLACKBURN [BB]</v>
      </c>
    </row>
    <row r="1367" spans="1:7" x14ac:dyDescent="0.3">
      <c r="A1367" s="1" t="str">
        <f t="shared" si="49"/>
        <v>GB_BP</v>
      </c>
      <c r="B1367" s="1" t="s">
        <v>310</v>
      </c>
      <c r="C1367" s="1" t="s">
        <v>4155</v>
      </c>
      <c r="D1367" s="8" t="s">
        <v>4190</v>
      </c>
      <c r="E1367" s="8" t="s">
        <v>4191</v>
      </c>
      <c r="F1367" s="1" t="s">
        <v>4192</v>
      </c>
      <c r="G1367" s="1" t="str">
        <f t="shared" si="50"/>
        <v>United Kingdom - BLACKPOOL [BP]</v>
      </c>
    </row>
    <row r="1368" spans="1:7" x14ac:dyDescent="0.3">
      <c r="A1368" s="1" t="str">
        <f t="shared" si="49"/>
        <v>GB_BM</v>
      </c>
      <c r="B1368" s="1" t="s">
        <v>310</v>
      </c>
      <c r="C1368" s="1" t="s">
        <v>4155</v>
      </c>
      <c r="D1368" s="8" t="s">
        <v>4193</v>
      </c>
      <c r="E1368" s="8" t="s">
        <v>4194</v>
      </c>
      <c r="F1368" s="1" t="s">
        <v>4195</v>
      </c>
      <c r="G1368" s="1" t="str">
        <f t="shared" si="50"/>
        <v>United Kingdom - BOURNEMOUTH [BM]</v>
      </c>
    </row>
    <row r="1369" spans="1:7" x14ac:dyDescent="0.3">
      <c r="A1369" s="1" t="str">
        <f t="shared" si="49"/>
        <v>GB_BR</v>
      </c>
      <c r="B1369" s="1" t="s">
        <v>310</v>
      </c>
      <c r="C1369" s="1" t="s">
        <v>4155</v>
      </c>
      <c r="D1369" s="8" t="s">
        <v>2384</v>
      </c>
      <c r="E1369" s="8" t="s">
        <v>4196</v>
      </c>
      <c r="F1369" s="1" t="s">
        <v>4197</v>
      </c>
      <c r="G1369" s="1" t="str">
        <f t="shared" si="50"/>
        <v>United Kingdom - BRECKNOCKSHIRE [BR]</v>
      </c>
    </row>
    <row r="1370" spans="1:7" x14ac:dyDescent="0.3">
      <c r="A1370" s="1" t="str">
        <f t="shared" si="49"/>
        <v>GB_BH</v>
      </c>
      <c r="B1370" s="1" t="s">
        <v>310</v>
      </c>
      <c r="C1370" s="1" t="s">
        <v>4155</v>
      </c>
      <c r="D1370" s="8" t="s">
        <v>4198</v>
      </c>
      <c r="E1370" s="8" t="s">
        <v>4199</v>
      </c>
      <c r="F1370" s="1" t="s">
        <v>4200</v>
      </c>
      <c r="G1370" s="1" t="str">
        <f t="shared" si="50"/>
        <v>United Kingdom - BRIGHTON &amp; HOVE [BH]</v>
      </c>
    </row>
    <row r="1371" spans="1:7" x14ac:dyDescent="0.3">
      <c r="A1371" s="1" t="str">
        <f t="shared" si="49"/>
        <v>GB_BU</v>
      </c>
      <c r="B1371" s="1" t="s">
        <v>310</v>
      </c>
      <c r="C1371" s="1" t="s">
        <v>4155</v>
      </c>
      <c r="D1371" s="8" t="s">
        <v>4201</v>
      </c>
      <c r="E1371" s="8" t="s">
        <v>4202</v>
      </c>
      <c r="F1371" s="1" t="s">
        <v>4203</v>
      </c>
      <c r="G1371" s="1" t="str">
        <f t="shared" si="50"/>
        <v>United Kingdom - BUCKINGHAMSHIRE [BU]</v>
      </c>
    </row>
    <row r="1372" spans="1:7" x14ac:dyDescent="0.3">
      <c r="A1372" s="1" t="str">
        <f t="shared" si="49"/>
        <v>GB_BT</v>
      </c>
      <c r="B1372" s="1" t="s">
        <v>310</v>
      </c>
      <c r="C1372" s="1" t="s">
        <v>4155</v>
      </c>
      <c r="D1372" s="8" t="s">
        <v>4204</v>
      </c>
      <c r="E1372" s="8" t="s">
        <v>4205</v>
      </c>
      <c r="F1372" s="1" t="s">
        <v>4206</v>
      </c>
      <c r="G1372" s="1" t="str">
        <f t="shared" si="50"/>
        <v>United Kingdom - BUTESHIRE [BT]</v>
      </c>
    </row>
    <row r="1373" spans="1:7" x14ac:dyDescent="0.3">
      <c r="A1373" s="1" t="str">
        <f t="shared" si="49"/>
        <v>GB_CF</v>
      </c>
      <c r="B1373" s="1" t="s">
        <v>310</v>
      </c>
      <c r="C1373" s="1" t="s">
        <v>4155</v>
      </c>
      <c r="D1373" s="8" t="s">
        <v>4207</v>
      </c>
      <c r="E1373" s="8" t="s">
        <v>4208</v>
      </c>
      <c r="F1373" s="1" t="s">
        <v>4209</v>
      </c>
      <c r="G1373" s="1" t="str">
        <f t="shared" si="50"/>
        <v>United Kingdom - CAERNARFONSHIRE [CF]</v>
      </c>
    </row>
    <row r="1374" spans="1:7" x14ac:dyDescent="0.3">
      <c r="A1374" s="1" t="str">
        <f t="shared" si="49"/>
        <v>GB_CT</v>
      </c>
      <c r="B1374" s="1" t="s">
        <v>310</v>
      </c>
      <c r="C1374" s="1" t="s">
        <v>4155</v>
      </c>
      <c r="D1374" s="8" t="s">
        <v>2397</v>
      </c>
      <c r="E1374" s="8" t="s">
        <v>4210</v>
      </c>
      <c r="F1374" s="1" t="s">
        <v>4211</v>
      </c>
      <c r="G1374" s="1" t="str">
        <f t="shared" si="50"/>
        <v>United Kingdom - CAITHNESS [CT]</v>
      </c>
    </row>
    <row r="1375" spans="1:7" x14ac:dyDescent="0.3">
      <c r="A1375" s="1" t="str">
        <f t="shared" si="49"/>
        <v>GB_CA</v>
      </c>
      <c r="B1375" s="1" t="s">
        <v>310</v>
      </c>
      <c r="C1375" s="1" t="s">
        <v>4155</v>
      </c>
      <c r="D1375" s="8" t="s">
        <v>2387</v>
      </c>
      <c r="E1375" s="8" t="s">
        <v>4212</v>
      </c>
      <c r="F1375" s="1" t="s">
        <v>4213</v>
      </c>
      <c r="G1375" s="1" t="str">
        <f t="shared" si="50"/>
        <v>United Kingdom - CAMBRIDGESHIRE [CA]</v>
      </c>
    </row>
    <row r="1376" spans="1:7" x14ac:dyDescent="0.3">
      <c r="A1376" s="1" t="str">
        <f t="shared" si="49"/>
        <v>GB_CD</v>
      </c>
      <c r="B1376" s="1" t="s">
        <v>310</v>
      </c>
      <c r="C1376" s="1" t="s">
        <v>4155</v>
      </c>
      <c r="D1376" s="8" t="s">
        <v>4214</v>
      </c>
      <c r="E1376" s="8" t="s">
        <v>4215</v>
      </c>
      <c r="F1376" s="1" t="s">
        <v>4216</v>
      </c>
      <c r="G1376" s="1" t="str">
        <f t="shared" si="50"/>
        <v>United Kingdom - CARDIGANSHIRE [CD]</v>
      </c>
    </row>
    <row r="1377" spans="1:7" x14ac:dyDescent="0.3">
      <c r="A1377" s="1" t="str">
        <f t="shared" si="49"/>
        <v>GB_CB</v>
      </c>
      <c r="B1377" s="1" t="s">
        <v>310</v>
      </c>
      <c r="C1377" s="1" t="s">
        <v>4155</v>
      </c>
      <c r="D1377" s="8" t="s">
        <v>2392</v>
      </c>
      <c r="E1377" s="8" t="s">
        <v>4217</v>
      </c>
      <c r="F1377" s="1" t="s">
        <v>4218</v>
      </c>
      <c r="G1377" s="1" t="str">
        <f t="shared" si="50"/>
        <v>United Kingdom - CARMARTHENSHIRE [CB]</v>
      </c>
    </row>
    <row r="1378" spans="1:7" x14ac:dyDescent="0.3">
      <c r="A1378" s="1" t="str">
        <f t="shared" si="49"/>
        <v>GB_CH</v>
      </c>
      <c r="B1378" s="1" t="s">
        <v>310</v>
      </c>
      <c r="C1378" s="1" t="s">
        <v>4155</v>
      </c>
      <c r="D1378" s="8" t="s">
        <v>2403</v>
      </c>
      <c r="E1378" s="8" t="s">
        <v>4219</v>
      </c>
      <c r="F1378" s="1" t="s">
        <v>4220</v>
      </c>
      <c r="G1378" s="1" t="str">
        <f t="shared" si="50"/>
        <v>United Kingdom - CHESHIRE [CH]</v>
      </c>
    </row>
    <row r="1379" spans="1:7" x14ac:dyDescent="0.3">
      <c r="A1379" s="1" t="str">
        <f t="shared" si="49"/>
        <v>GB_CN</v>
      </c>
      <c r="B1379" s="1" t="s">
        <v>310</v>
      </c>
      <c r="C1379" s="1" t="s">
        <v>4155</v>
      </c>
      <c r="D1379" s="8" t="s">
        <v>2418</v>
      </c>
      <c r="E1379" s="8" t="s">
        <v>4221</v>
      </c>
      <c r="F1379" s="1" t="s">
        <v>4222</v>
      </c>
      <c r="G1379" s="1" t="str">
        <f t="shared" si="50"/>
        <v>United Kingdom - CLACKMANNANSHIRE [CN]</v>
      </c>
    </row>
    <row r="1380" spans="1:7" x14ac:dyDescent="0.3">
      <c r="A1380" s="1" t="str">
        <f t="shared" si="49"/>
        <v>GB_CI</v>
      </c>
      <c r="B1380" s="1" t="s">
        <v>310</v>
      </c>
      <c r="C1380" s="1" t="s">
        <v>4155</v>
      </c>
      <c r="D1380" s="8" t="s">
        <v>4223</v>
      </c>
      <c r="E1380" s="8" t="s">
        <v>4224</v>
      </c>
      <c r="F1380" s="1" t="s">
        <v>4225</v>
      </c>
      <c r="G1380" s="1" t="str">
        <f t="shared" si="50"/>
        <v>United Kingdom - COLERAINE [CI]</v>
      </c>
    </row>
    <row r="1381" spans="1:7" x14ac:dyDescent="0.3">
      <c r="A1381" s="1" t="str">
        <f t="shared" si="49"/>
        <v>GB_CO</v>
      </c>
      <c r="B1381" s="1" t="s">
        <v>310</v>
      </c>
      <c r="C1381" s="1" t="s">
        <v>4155</v>
      </c>
      <c r="D1381" s="8" t="s">
        <v>2406</v>
      </c>
      <c r="E1381" s="8" t="s">
        <v>4226</v>
      </c>
      <c r="F1381" s="1" t="s">
        <v>4227</v>
      </c>
      <c r="G1381" s="1" t="str">
        <f t="shared" si="50"/>
        <v>United Kingdom - CORNWALL [CO]</v>
      </c>
    </row>
    <row r="1382" spans="1:7" x14ac:dyDescent="0.3">
      <c r="A1382" s="1" t="str">
        <f t="shared" si="49"/>
        <v>GB_CG</v>
      </c>
      <c r="B1382" s="1" t="s">
        <v>310</v>
      </c>
      <c r="C1382" s="1" t="s">
        <v>4155</v>
      </c>
      <c r="D1382" s="8" t="s">
        <v>4228</v>
      </c>
      <c r="E1382" s="8" t="s">
        <v>4229</v>
      </c>
      <c r="F1382" s="1" t="s">
        <v>4230</v>
      </c>
      <c r="G1382" s="1" t="str">
        <f t="shared" si="50"/>
        <v>United Kingdom - CRAIGAVON [CG]</v>
      </c>
    </row>
    <row r="1383" spans="1:7" x14ac:dyDescent="0.3">
      <c r="A1383" s="1" t="str">
        <f t="shared" si="49"/>
        <v>GB_CM</v>
      </c>
      <c r="B1383" s="1" t="s">
        <v>310</v>
      </c>
      <c r="C1383" s="1" t="s">
        <v>4155</v>
      </c>
      <c r="D1383" s="8" t="s">
        <v>4231</v>
      </c>
      <c r="E1383" s="8" t="s">
        <v>4232</v>
      </c>
      <c r="F1383" s="1" t="s">
        <v>4233</v>
      </c>
      <c r="G1383" s="1" t="str">
        <f t="shared" si="50"/>
        <v>United Kingdom - CROMARTYSHIRE [CM]</v>
      </c>
    </row>
    <row r="1384" spans="1:7" x14ac:dyDescent="0.3">
      <c r="A1384" s="1" t="str">
        <f t="shared" si="49"/>
        <v>GB_CU</v>
      </c>
      <c r="B1384" s="1" t="s">
        <v>310</v>
      </c>
      <c r="C1384" s="1" t="s">
        <v>4155</v>
      </c>
      <c r="D1384" s="8" t="s">
        <v>4234</v>
      </c>
      <c r="E1384" s="8" t="s">
        <v>4235</v>
      </c>
      <c r="F1384" s="1" t="s">
        <v>4236</v>
      </c>
      <c r="G1384" s="1" t="str">
        <f t="shared" si="50"/>
        <v>United Kingdom - CUMBERLAND [CU]</v>
      </c>
    </row>
    <row r="1385" spans="1:7" x14ac:dyDescent="0.3">
      <c r="A1385" s="1" t="str">
        <f t="shared" si="49"/>
        <v>GB_DD</v>
      </c>
      <c r="B1385" s="1" t="s">
        <v>310</v>
      </c>
      <c r="C1385" s="1" t="s">
        <v>4155</v>
      </c>
      <c r="D1385" s="8" t="s">
        <v>4237</v>
      </c>
      <c r="E1385" s="8" t="s">
        <v>4238</v>
      </c>
      <c r="F1385" s="1" t="s">
        <v>4239</v>
      </c>
      <c r="G1385" s="1" t="str">
        <f t="shared" si="50"/>
        <v>United Kingdom - DENBIGHSHIRE [DD]</v>
      </c>
    </row>
    <row r="1386" spans="1:7" x14ac:dyDescent="0.3">
      <c r="A1386" s="1" t="str">
        <f t="shared" si="49"/>
        <v>GB_DB</v>
      </c>
      <c r="B1386" s="1" t="s">
        <v>310</v>
      </c>
      <c r="C1386" s="1" t="s">
        <v>4155</v>
      </c>
      <c r="D1386" s="8" t="s">
        <v>2265</v>
      </c>
      <c r="E1386" s="8" t="s">
        <v>4240</v>
      </c>
      <c r="F1386" s="1" t="s">
        <v>4241</v>
      </c>
      <c r="G1386" s="1" t="str">
        <f t="shared" si="50"/>
        <v>United Kingdom - DERBYSHIRE [DB]</v>
      </c>
    </row>
    <row r="1387" spans="1:7" x14ac:dyDescent="0.3">
      <c r="A1387" s="1" t="str">
        <f t="shared" si="49"/>
        <v>GB_DV</v>
      </c>
      <c r="B1387" s="1" t="s">
        <v>310</v>
      </c>
      <c r="C1387" s="1" t="s">
        <v>4155</v>
      </c>
      <c r="D1387" s="8" t="s">
        <v>4242</v>
      </c>
      <c r="E1387" s="8" t="s">
        <v>4243</v>
      </c>
      <c r="F1387" s="1" t="s">
        <v>4244</v>
      </c>
      <c r="G1387" s="1" t="str">
        <f t="shared" si="50"/>
        <v>United Kingdom - DEVON [DV]</v>
      </c>
    </row>
    <row r="1388" spans="1:7" x14ac:dyDescent="0.3">
      <c r="A1388" s="1" t="str">
        <f t="shared" si="49"/>
        <v>GB_DO</v>
      </c>
      <c r="B1388" s="1" t="s">
        <v>310</v>
      </c>
      <c r="C1388" s="1" t="s">
        <v>4155</v>
      </c>
      <c r="D1388" s="8" t="s">
        <v>4245</v>
      </c>
      <c r="E1388" s="8" t="s">
        <v>4246</v>
      </c>
      <c r="F1388" s="1" t="s">
        <v>4247</v>
      </c>
      <c r="G1388" s="1" t="str">
        <f t="shared" si="50"/>
        <v>United Kingdom - DORSET [DO]</v>
      </c>
    </row>
    <row r="1389" spans="1:7" x14ac:dyDescent="0.3">
      <c r="A1389" s="1" t="str">
        <f t="shared" si="49"/>
        <v>GB_DN</v>
      </c>
      <c r="B1389" s="1" t="s">
        <v>310</v>
      </c>
      <c r="C1389" s="1" t="s">
        <v>4155</v>
      </c>
      <c r="D1389" s="8" t="s">
        <v>4248</v>
      </c>
      <c r="E1389" s="8" t="s">
        <v>4249</v>
      </c>
      <c r="F1389" s="1" t="s">
        <v>4250</v>
      </c>
      <c r="G1389" s="1" t="str">
        <f t="shared" si="50"/>
        <v>United Kingdom - DOWN [DN]</v>
      </c>
    </row>
    <row r="1390" spans="1:7" x14ac:dyDescent="0.3">
      <c r="A1390" s="1" t="str">
        <f t="shared" si="49"/>
        <v>GB_DF</v>
      </c>
      <c r="B1390" s="1" t="s">
        <v>310</v>
      </c>
      <c r="C1390" s="1" t="s">
        <v>4155</v>
      </c>
      <c r="D1390" s="8" t="s">
        <v>1164</v>
      </c>
      <c r="E1390" s="8" t="s">
        <v>4251</v>
      </c>
      <c r="F1390" s="1" t="s">
        <v>4252</v>
      </c>
      <c r="G1390" s="1" t="str">
        <f t="shared" si="50"/>
        <v>United Kingdom - DUMFRIESSHIRE [DF]</v>
      </c>
    </row>
    <row r="1391" spans="1:7" x14ac:dyDescent="0.3">
      <c r="A1391" s="1" t="str">
        <f t="shared" si="49"/>
        <v>GB_DT</v>
      </c>
      <c r="B1391" s="1" t="s">
        <v>310</v>
      </c>
      <c r="C1391" s="1" t="s">
        <v>4155</v>
      </c>
      <c r="D1391" s="8" t="s">
        <v>4253</v>
      </c>
      <c r="E1391" s="8" t="s">
        <v>4254</v>
      </c>
      <c r="F1391" s="1" t="s">
        <v>4255</v>
      </c>
      <c r="G1391" s="1" t="str">
        <f t="shared" si="50"/>
        <v>United Kingdom - DUNBARTONSHIRE [DT]</v>
      </c>
    </row>
    <row r="1392" spans="1:7" x14ac:dyDescent="0.3">
      <c r="A1392" s="1" t="str">
        <f t="shared" si="49"/>
        <v>GB_DU</v>
      </c>
      <c r="B1392" s="1" t="s">
        <v>310</v>
      </c>
      <c r="C1392" s="1" t="s">
        <v>4155</v>
      </c>
      <c r="D1392" s="8" t="s">
        <v>4256</v>
      </c>
      <c r="E1392" s="8" t="s">
        <v>4257</v>
      </c>
      <c r="F1392" s="1" t="s">
        <v>4258</v>
      </c>
      <c r="G1392" s="1" t="str">
        <f t="shared" si="50"/>
        <v>United Kingdom - DURHAM [DU]</v>
      </c>
    </row>
    <row r="1393" spans="1:7" x14ac:dyDescent="0.3">
      <c r="A1393" s="1" t="str">
        <f t="shared" si="49"/>
        <v>GB_EL</v>
      </c>
      <c r="B1393" s="1" t="s">
        <v>310</v>
      </c>
      <c r="C1393" s="1" t="s">
        <v>4155</v>
      </c>
      <c r="D1393" s="8" t="s">
        <v>4259</v>
      </c>
      <c r="E1393" s="8" t="s">
        <v>4260</v>
      </c>
      <c r="F1393" s="1" t="s">
        <v>4261</v>
      </c>
      <c r="G1393" s="1" t="str">
        <f t="shared" si="50"/>
        <v>United Kingdom - EAST LOTHIAN [EL]</v>
      </c>
    </row>
    <row r="1394" spans="1:7" x14ac:dyDescent="0.3">
      <c r="A1394" s="1" t="str">
        <f t="shared" si="49"/>
        <v>GB_SE</v>
      </c>
      <c r="B1394" s="1" t="s">
        <v>310</v>
      </c>
      <c r="C1394" s="1" t="s">
        <v>4155</v>
      </c>
      <c r="D1394" s="8" t="s">
        <v>1224</v>
      </c>
      <c r="E1394" s="8" t="s">
        <v>4262</v>
      </c>
      <c r="F1394" s="1" t="s">
        <v>4263</v>
      </c>
      <c r="G1394" s="1" t="str">
        <f t="shared" si="50"/>
        <v>United Kingdom - EAST SUSSEX [SE]</v>
      </c>
    </row>
    <row r="1395" spans="1:7" x14ac:dyDescent="0.3">
      <c r="A1395" s="1" t="str">
        <f t="shared" si="49"/>
        <v>GB_ES</v>
      </c>
      <c r="B1395" s="1" t="s">
        <v>310</v>
      </c>
      <c r="C1395" s="1" t="s">
        <v>4155</v>
      </c>
      <c r="D1395" s="8" t="s">
        <v>1170</v>
      </c>
      <c r="E1395" s="8" t="s">
        <v>4264</v>
      </c>
      <c r="F1395" s="1" t="s">
        <v>4265</v>
      </c>
      <c r="G1395" s="1" t="str">
        <f t="shared" si="50"/>
        <v>United Kingdom - ESSEX [ES]</v>
      </c>
    </row>
    <row r="1396" spans="1:7" x14ac:dyDescent="0.3">
      <c r="A1396" s="1" t="str">
        <f t="shared" si="49"/>
        <v>GB_FM</v>
      </c>
      <c r="B1396" s="1" t="s">
        <v>310</v>
      </c>
      <c r="C1396" s="1" t="s">
        <v>4155</v>
      </c>
      <c r="D1396" s="8" t="s">
        <v>4266</v>
      </c>
      <c r="E1396" s="8" t="s">
        <v>4267</v>
      </c>
      <c r="F1396" s="1" t="s">
        <v>4268</v>
      </c>
      <c r="G1396" s="1" t="str">
        <f t="shared" si="50"/>
        <v>United Kingdom - FERMANAGH [FM]</v>
      </c>
    </row>
    <row r="1397" spans="1:7" x14ac:dyDescent="0.3">
      <c r="A1397" s="1" t="str">
        <f t="shared" si="49"/>
        <v>GB_FI</v>
      </c>
      <c r="B1397" s="1" t="s">
        <v>310</v>
      </c>
      <c r="C1397" s="1" t="s">
        <v>4155</v>
      </c>
      <c r="D1397" s="8" t="s">
        <v>2427</v>
      </c>
      <c r="E1397" s="8" t="s">
        <v>4269</v>
      </c>
      <c r="F1397" s="1" t="s">
        <v>4270</v>
      </c>
      <c r="G1397" s="1" t="str">
        <f t="shared" si="50"/>
        <v>United Kingdom - FIFE [FI]</v>
      </c>
    </row>
    <row r="1398" spans="1:7" x14ac:dyDescent="0.3">
      <c r="A1398" s="1" t="str">
        <f t="shared" si="49"/>
        <v>GB_FL</v>
      </c>
      <c r="B1398" s="1" t="s">
        <v>310</v>
      </c>
      <c r="C1398" s="1" t="s">
        <v>4155</v>
      </c>
      <c r="D1398" s="8" t="s">
        <v>4271</v>
      </c>
      <c r="E1398" s="8" t="s">
        <v>4272</v>
      </c>
      <c r="F1398" s="1" t="s">
        <v>4273</v>
      </c>
      <c r="G1398" s="1" t="str">
        <f t="shared" si="50"/>
        <v>United Kingdom - FLINTSHIRE [FL]</v>
      </c>
    </row>
    <row r="1399" spans="1:7" x14ac:dyDescent="0.3">
      <c r="A1399" s="1" t="str">
        <f t="shared" si="49"/>
        <v>GB_GL</v>
      </c>
      <c r="B1399" s="1" t="s">
        <v>310</v>
      </c>
      <c r="C1399" s="1" t="s">
        <v>4155</v>
      </c>
      <c r="D1399" s="8" t="s">
        <v>3761</v>
      </c>
      <c r="E1399" s="8" t="s">
        <v>4274</v>
      </c>
      <c r="F1399" s="1" t="s">
        <v>4275</v>
      </c>
      <c r="G1399" s="1" t="str">
        <f t="shared" si="50"/>
        <v>United Kingdom - GLOUCESTERSHIRE [GL]</v>
      </c>
    </row>
    <row r="1400" spans="1:7" x14ac:dyDescent="0.3">
      <c r="A1400" s="1" t="str">
        <f t="shared" si="49"/>
        <v>GB_LO</v>
      </c>
      <c r="B1400" s="1" t="s">
        <v>310</v>
      </c>
      <c r="C1400" s="1" t="s">
        <v>4155</v>
      </c>
      <c r="D1400" s="8" t="s">
        <v>2468</v>
      </c>
      <c r="E1400" s="8" t="s">
        <v>4276</v>
      </c>
      <c r="F1400" s="1" t="s">
        <v>4277</v>
      </c>
      <c r="G1400" s="1" t="str">
        <f t="shared" si="50"/>
        <v>United Kingdom - GREATER LONDON [LO]</v>
      </c>
    </row>
    <row r="1401" spans="1:7" x14ac:dyDescent="0.3">
      <c r="A1401" s="1" t="str">
        <f t="shared" si="49"/>
        <v>GB_HA</v>
      </c>
      <c r="B1401" s="1" t="s">
        <v>310</v>
      </c>
      <c r="C1401" s="1" t="s">
        <v>4155</v>
      </c>
      <c r="D1401" s="8" t="s">
        <v>4278</v>
      </c>
      <c r="E1401" s="8" t="s">
        <v>4279</v>
      </c>
      <c r="F1401" s="1" t="s">
        <v>4280</v>
      </c>
      <c r="G1401" s="1" t="str">
        <f t="shared" si="50"/>
        <v>United Kingdom - HAMPSHIRE [HA]</v>
      </c>
    </row>
    <row r="1402" spans="1:7" x14ac:dyDescent="0.3">
      <c r="A1402" s="1" t="str">
        <f t="shared" si="49"/>
        <v>GB_HW</v>
      </c>
      <c r="B1402" s="1" t="s">
        <v>310</v>
      </c>
      <c r="C1402" s="1" t="s">
        <v>4155</v>
      </c>
      <c r="D1402" s="8" t="s">
        <v>4281</v>
      </c>
      <c r="E1402" s="8" t="s">
        <v>4282</v>
      </c>
      <c r="F1402" s="1" t="s">
        <v>4283</v>
      </c>
      <c r="G1402" s="1" t="str">
        <f t="shared" si="50"/>
        <v>United Kingdom - HEREFORD AND WORCS. [HW]</v>
      </c>
    </row>
    <row r="1403" spans="1:7" x14ac:dyDescent="0.3">
      <c r="A1403" s="1" t="str">
        <f t="shared" si="49"/>
        <v>GB_HT</v>
      </c>
      <c r="B1403" s="1" t="s">
        <v>310</v>
      </c>
      <c r="C1403" s="1" t="s">
        <v>4155</v>
      </c>
      <c r="D1403" s="8" t="s">
        <v>4284</v>
      </c>
      <c r="E1403" s="8" t="s">
        <v>4285</v>
      </c>
      <c r="F1403" s="1" t="s">
        <v>4286</v>
      </c>
      <c r="G1403" s="1" t="str">
        <f t="shared" si="50"/>
        <v>United Kingdom - HERTFORDSHIRE [HT]</v>
      </c>
    </row>
    <row r="1404" spans="1:7" x14ac:dyDescent="0.3">
      <c r="A1404" s="1" t="str">
        <f t="shared" si="49"/>
        <v>GB_HU</v>
      </c>
      <c r="B1404" s="1" t="s">
        <v>310</v>
      </c>
      <c r="C1404" s="1" t="s">
        <v>4155</v>
      </c>
      <c r="D1404" s="8" t="s">
        <v>4287</v>
      </c>
      <c r="E1404" s="8" t="s">
        <v>4288</v>
      </c>
      <c r="F1404" s="1" t="s">
        <v>4289</v>
      </c>
      <c r="G1404" s="1" t="str">
        <f t="shared" si="50"/>
        <v>United Kingdom - HUNTINGDONSHIRE [HU]</v>
      </c>
    </row>
    <row r="1405" spans="1:7" x14ac:dyDescent="0.3">
      <c r="A1405" s="1" t="str">
        <f t="shared" si="49"/>
        <v>GB_IN</v>
      </c>
      <c r="B1405" s="1" t="s">
        <v>310</v>
      </c>
      <c r="C1405" s="1" t="s">
        <v>4155</v>
      </c>
      <c r="D1405" s="8" t="s">
        <v>4290</v>
      </c>
      <c r="E1405" s="8" t="s">
        <v>4291</v>
      </c>
      <c r="F1405" s="1" t="s">
        <v>4292</v>
      </c>
      <c r="G1405" s="1" t="str">
        <f t="shared" si="50"/>
        <v>United Kingdom - INVERNESSHIRE [IN]</v>
      </c>
    </row>
    <row r="1406" spans="1:7" x14ac:dyDescent="0.3">
      <c r="A1406" s="1" t="str">
        <f t="shared" si="49"/>
        <v>GB_IW</v>
      </c>
      <c r="B1406" s="1" t="s">
        <v>310</v>
      </c>
      <c r="C1406" s="1" t="s">
        <v>4155</v>
      </c>
      <c r="D1406" s="8" t="s">
        <v>4293</v>
      </c>
      <c r="E1406" s="8" t="s">
        <v>4294</v>
      </c>
      <c r="F1406" s="1" t="s">
        <v>4295</v>
      </c>
      <c r="G1406" s="1" t="str">
        <f t="shared" si="50"/>
        <v>United Kingdom - ISLE OF WIGHT [IW]</v>
      </c>
    </row>
    <row r="1407" spans="1:7" x14ac:dyDescent="0.3">
      <c r="A1407" s="1" t="str">
        <f t="shared" si="49"/>
        <v>GB_KE</v>
      </c>
      <c r="B1407" s="1" t="s">
        <v>310</v>
      </c>
      <c r="C1407" s="1" t="s">
        <v>4155</v>
      </c>
      <c r="D1407" s="8" t="s">
        <v>4296</v>
      </c>
      <c r="E1407" s="8" t="s">
        <v>4297</v>
      </c>
      <c r="F1407" s="1" t="s">
        <v>4298</v>
      </c>
      <c r="G1407" s="1" t="str">
        <f t="shared" si="50"/>
        <v>United Kingdom - KENT [KE]</v>
      </c>
    </row>
    <row r="1408" spans="1:7" x14ac:dyDescent="0.3">
      <c r="A1408" s="1" t="str">
        <f t="shared" si="49"/>
        <v>GB_KI</v>
      </c>
      <c r="B1408" s="1" t="s">
        <v>310</v>
      </c>
      <c r="C1408" s="1" t="s">
        <v>4155</v>
      </c>
      <c r="D1408" s="8" t="s">
        <v>4299</v>
      </c>
      <c r="E1408" s="8" t="s">
        <v>4300</v>
      </c>
      <c r="F1408" s="1" t="s">
        <v>4301</v>
      </c>
      <c r="G1408" s="1" t="str">
        <f t="shared" si="50"/>
        <v>United Kingdom - KINCARDINESHIRE [KI]</v>
      </c>
    </row>
    <row r="1409" spans="1:7" x14ac:dyDescent="0.3">
      <c r="A1409" s="1" t="str">
        <f t="shared" si="49"/>
        <v>GB_KN</v>
      </c>
      <c r="B1409" s="1" t="s">
        <v>310</v>
      </c>
      <c r="C1409" s="1" t="s">
        <v>4155</v>
      </c>
      <c r="D1409" s="8" t="s">
        <v>4302</v>
      </c>
      <c r="E1409" s="8" t="s">
        <v>4303</v>
      </c>
      <c r="F1409" s="1" t="s">
        <v>4304</v>
      </c>
      <c r="G1409" s="1" t="str">
        <f t="shared" si="50"/>
        <v>United Kingdom - KINROSSSHIRE [KN]</v>
      </c>
    </row>
    <row r="1410" spans="1:7" x14ac:dyDescent="0.3">
      <c r="A1410" s="1" t="str">
        <f t="shared" si="49"/>
        <v>GB_KK</v>
      </c>
      <c r="B1410" s="1" t="s">
        <v>310</v>
      </c>
      <c r="C1410" s="1" t="s">
        <v>4155</v>
      </c>
      <c r="D1410" s="8" t="s">
        <v>2277</v>
      </c>
      <c r="E1410" s="8" t="s">
        <v>4305</v>
      </c>
      <c r="F1410" s="1" t="s">
        <v>4306</v>
      </c>
      <c r="G1410" s="1" t="str">
        <f t="shared" si="50"/>
        <v>United Kingdom - KIRKCUDBRIGHTSHIRE [KK]</v>
      </c>
    </row>
    <row r="1411" spans="1:7" x14ac:dyDescent="0.3">
      <c r="A1411" s="1" t="str">
        <f t="shared" si="49"/>
        <v>GB_LN</v>
      </c>
      <c r="B1411" s="1" t="s">
        <v>310</v>
      </c>
      <c r="C1411" s="1" t="s">
        <v>4155</v>
      </c>
      <c r="D1411" s="8" t="s">
        <v>4307</v>
      </c>
      <c r="E1411" s="8" t="s">
        <v>4308</v>
      </c>
      <c r="F1411" s="1" t="s">
        <v>4309</v>
      </c>
      <c r="G1411" s="1" t="str">
        <f t="shared" si="50"/>
        <v>United Kingdom - LANARKSHIRE [LN]</v>
      </c>
    </row>
    <row r="1412" spans="1:7" x14ac:dyDescent="0.3">
      <c r="A1412" s="1" t="str">
        <f t="shared" ref="A1412:A1475" si="51">B1412&amp;"_"&amp;TRIM(D1412)</f>
        <v>GB_LA</v>
      </c>
      <c r="B1412" s="1" t="s">
        <v>310</v>
      </c>
      <c r="C1412" s="1" t="s">
        <v>4155</v>
      </c>
      <c r="D1412" s="8" t="s">
        <v>4310</v>
      </c>
      <c r="E1412" s="8" t="s">
        <v>4311</v>
      </c>
      <c r="F1412" s="1" t="s">
        <v>4312</v>
      </c>
      <c r="G1412" s="1" t="str">
        <f t="shared" si="50"/>
        <v>United Kingdom - LANCASHIRE [LA]</v>
      </c>
    </row>
    <row r="1413" spans="1:7" x14ac:dyDescent="0.3">
      <c r="A1413" s="1" t="str">
        <f t="shared" si="51"/>
        <v>GB_LE</v>
      </c>
      <c r="B1413" s="1" t="s">
        <v>310</v>
      </c>
      <c r="C1413" s="1" t="s">
        <v>4155</v>
      </c>
      <c r="D1413" s="8" t="s">
        <v>2460</v>
      </c>
      <c r="E1413" s="8" t="s">
        <v>4313</v>
      </c>
      <c r="F1413" s="1" t="s">
        <v>4314</v>
      </c>
      <c r="G1413" s="1" t="str">
        <f t="shared" si="50"/>
        <v>United Kingdom - LEICESTERSHIRE [LE]</v>
      </c>
    </row>
    <row r="1414" spans="1:7" x14ac:dyDescent="0.3">
      <c r="A1414" s="1" t="str">
        <f t="shared" si="51"/>
        <v>GB_LI</v>
      </c>
      <c r="B1414" s="1" t="s">
        <v>310</v>
      </c>
      <c r="C1414" s="1" t="s">
        <v>4155</v>
      </c>
      <c r="D1414" s="8" t="s">
        <v>2286</v>
      </c>
      <c r="E1414" s="8" t="s">
        <v>4315</v>
      </c>
      <c r="F1414" s="1" t="s">
        <v>4316</v>
      </c>
      <c r="G1414" s="1" t="str">
        <f t="shared" si="50"/>
        <v>United Kingdom - LINCOLNSHIRE [LI]</v>
      </c>
    </row>
    <row r="1415" spans="1:7" x14ac:dyDescent="0.3">
      <c r="A1415" s="1" t="str">
        <f t="shared" si="51"/>
        <v>GB_LD</v>
      </c>
      <c r="B1415" s="1" t="s">
        <v>310</v>
      </c>
      <c r="C1415" s="1" t="s">
        <v>4155</v>
      </c>
      <c r="D1415" s="8" t="s">
        <v>4317</v>
      </c>
      <c r="E1415" s="8" t="s">
        <v>4318</v>
      </c>
      <c r="F1415" s="1" t="s">
        <v>4319</v>
      </c>
      <c r="G1415" s="1" t="str">
        <f t="shared" si="50"/>
        <v>United Kingdom - LONDONDERRY [LD]</v>
      </c>
    </row>
    <row r="1416" spans="1:7" x14ac:dyDescent="0.3">
      <c r="A1416" s="1" t="str">
        <f t="shared" si="51"/>
        <v>GB_ME</v>
      </c>
      <c r="B1416" s="1" t="s">
        <v>310</v>
      </c>
      <c r="C1416" s="1" t="s">
        <v>4155</v>
      </c>
      <c r="D1416" s="8" t="s">
        <v>2484</v>
      </c>
      <c r="E1416" s="8" t="s">
        <v>4320</v>
      </c>
      <c r="F1416" s="1" t="s">
        <v>4321</v>
      </c>
      <c r="G1416" s="1" t="str">
        <f t="shared" si="50"/>
        <v>United Kingdom - MERIONETH [ME]</v>
      </c>
    </row>
    <row r="1417" spans="1:7" x14ac:dyDescent="0.3">
      <c r="A1417" s="1" t="str">
        <f t="shared" si="51"/>
        <v>GB_MG</v>
      </c>
      <c r="B1417" s="1" t="s">
        <v>310</v>
      </c>
      <c r="C1417" s="1" t="s">
        <v>4155</v>
      </c>
      <c r="D1417" s="8" t="s">
        <v>1185</v>
      </c>
      <c r="E1417" s="8" t="s">
        <v>4322</v>
      </c>
      <c r="F1417" s="1" t="s">
        <v>4323</v>
      </c>
      <c r="G1417" s="1" t="str">
        <f t="shared" ref="G1417:G1480" si="52">C1417&amp;" - "&amp;F1417&amp;" ["&amp;TRIM(D1417)&amp;"]"</f>
        <v>United Kingdom - MID GLAMORGAN [MG]</v>
      </c>
    </row>
    <row r="1418" spans="1:7" x14ac:dyDescent="0.3">
      <c r="A1418" s="1" t="str">
        <f t="shared" si="51"/>
        <v>GB_MX</v>
      </c>
      <c r="B1418" s="1" t="s">
        <v>310</v>
      </c>
      <c r="C1418" s="1" t="s">
        <v>4155</v>
      </c>
      <c r="D1418" s="8" t="s">
        <v>4324</v>
      </c>
      <c r="E1418" s="8" t="s">
        <v>4325</v>
      </c>
      <c r="F1418" s="1" t="s">
        <v>4326</v>
      </c>
      <c r="G1418" s="1" t="str">
        <f t="shared" si="52"/>
        <v>United Kingdom - MIDDLESEX [MX]</v>
      </c>
    </row>
    <row r="1419" spans="1:7" x14ac:dyDescent="0.3">
      <c r="A1419" s="1" t="str">
        <f t="shared" si="51"/>
        <v>GB_MD</v>
      </c>
      <c r="B1419" s="1" t="s">
        <v>310</v>
      </c>
      <c r="C1419" s="1" t="s">
        <v>4155</v>
      </c>
      <c r="D1419" s="8" t="s">
        <v>4327</v>
      </c>
      <c r="E1419" s="8" t="s">
        <v>4328</v>
      </c>
      <c r="F1419" s="1" t="s">
        <v>4329</v>
      </c>
      <c r="G1419" s="1" t="str">
        <f t="shared" si="52"/>
        <v>United Kingdom - MIDLOTHIAN [MD]</v>
      </c>
    </row>
    <row r="1420" spans="1:7" x14ac:dyDescent="0.3">
      <c r="A1420" s="1" t="str">
        <f t="shared" si="51"/>
        <v>GB_MM</v>
      </c>
      <c r="B1420" s="1" t="s">
        <v>310</v>
      </c>
      <c r="C1420" s="1" t="s">
        <v>4155</v>
      </c>
      <c r="D1420" s="8" t="s">
        <v>4330</v>
      </c>
      <c r="E1420" s="8" t="s">
        <v>4331</v>
      </c>
      <c r="F1420" s="1" t="s">
        <v>4332</v>
      </c>
      <c r="G1420" s="1" t="str">
        <f t="shared" si="52"/>
        <v>United Kingdom - MONMOUTHSHIRE [MM]</v>
      </c>
    </row>
    <row r="1421" spans="1:7" x14ac:dyDescent="0.3">
      <c r="A1421" s="1" t="str">
        <f t="shared" si="51"/>
        <v>GB_MT</v>
      </c>
      <c r="B1421" s="1" t="s">
        <v>310</v>
      </c>
      <c r="C1421" s="1" t="s">
        <v>4155</v>
      </c>
      <c r="D1421" s="8" t="s">
        <v>1179</v>
      </c>
      <c r="E1421" s="8" t="s">
        <v>4333</v>
      </c>
      <c r="F1421" s="1" t="s">
        <v>4334</v>
      </c>
      <c r="G1421" s="1" t="str">
        <f t="shared" si="52"/>
        <v>United Kingdom - MONTGOMERYSHIRE [MT]</v>
      </c>
    </row>
    <row r="1422" spans="1:7" x14ac:dyDescent="0.3">
      <c r="A1422" s="1" t="str">
        <f t="shared" si="51"/>
        <v>GB_MR</v>
      </c>
      <c r="B1422" s="1" t="s">
        <v>310</v>
      </c>
      <c r="C1422" s="1" t="s">
        <v>4155</v>
      </c>
      <c r="D1422" s="8" t="s">
        <v>4335</v>
      </c>
      <c r="E1422" s="8" t="s">
        <v>4336</v>
      </c>
      <c r="F1422" s="1" t="s">
        <v>4337</v>
      </c>
      <c r="G1422" s="1" t="str">
        <f t="shared" si="52"/>
        <v>United Kingdom - MORAYSHIRE [MR]</v>
      </c>
    </row>
    <row r="1423" spans="1:7" x14ac:dyDescent="0.3">
      <c r="A1423" s="1" t="str">
        <f t="shared" si="51"/>
        <v>GB_NR</v>
      </c>
      <c r="B1423" s="1" t="s">
        <v>310</v>
      </c>
      <c r="C1423" s="1" t="s">
        <v>4155</v>
      </c>
      <c r="D1423" s="8" t="s">
        <v>4338</v>
      </c>
      <c r="E1423" s="8" t="s">
        <v>4339</v>
      </c>
      <c r="F1423" s="1" t="s">
        <v>4340</v>
      </c>
      <c r="G1423" s="1" t="str">
        <f t="shared" si="52"/>
        <v>United Kingdom - NAIRNSHIRE [NR]</v>
      </c>
    </row>
    <row r="1424" spans="1:7" x14ac:dyDescent="0.3">
      <c r="A1424" s="1" t="str">
        <f t="shared" si="51"/>
        <v>GB_NK</v>
      </c>
      <c r="B1424" s="1" t="s">
        <v>310</v>
      </c>
      <c r="C1424" s="1" t="s">
        <v>4155</v>
      </c>
      <c r="D1424" s="8" t="s">
        <v>4341</v>
      </c>
      <c r="E1424" s="8" t="s">
        <v>4342</v>
      </c>
      <c r="F1424" s="1" t="s">
        <v>4343</v>
      </c>
      <c r="G1424" s="1" t="str">
        <f t="shared" si="52"/>
        <v>United Kingdom - NORFOLK [NK]</v>
      </c>
    </row>
    <row r="1425" spans="1:7" x14ac:dyDescent="0.3">
      <c r="A1425" s="1" t="str">
        <f t="shared" si="51"/>
        <v>GB_ND</v>
      </c>
      <c r="B1425" s="1" t="s">
        <v>310</v>
      </c>
      <c r="C1425" s="1" t="s">
        <v>4155</v>
      </c>
      <c r="D1425" s="8" t="s">
        <v>4344</v>
      </c>
      <c r="E1425" s="8" t="s">
        <v>4345</v>
      </c>
      <c r="F1425" s="1" t="s">
        <v>4346</v>
      </c>
      <c r="G1425" s="1" t="str">
        <f t="shared" si="52"/>
        <v>United Kingdom - NORTH DOWN [ND]</v>
      </c>
    </row>
    <row r="1426" spans="1:7" x14ac:dyDescent="0.3">
      <c r="A1426" s="1" t="str">
        <f t="shared" si="51"/>
        <v>GB_YN</v>
      </c>
      <c r="B1426" s="1" t="s">
        <v>310</v>
      </c>
      <c r="C1426" s="1" t="s">
        <v>4155</v>
      </c>
      <c r="D1426" s="8" t="s">
        <v>4347</v>
      </c>
      <c r="E1426" s="8" t="s">
        <v>4348</v>
      </c>
      <c r="F1426" s="1" t="s">
        <v>4349</v>
      </c>
      <c r="G1426" s="1" t="str">
        <f t="shared" si="52"/>
        <v>United Kingdom - NORTH YORKSHIRE [YN]</v>
      </c>
    </row>
    <row r="1427" spans="1:7" x14ac:dyDescent="0.3">
      <c r="A1427" s="1" t="str">
        <f t="shared" si="51"/>
        <v>GB_NH</v>
      </c>
      <c r="B1427" s="1" t="s">
        <v>310</v>
      </c>
      <c r="C1427" s="1" t="s">
        <v>4155</v>
      </c>
      <c r="D1427" s="8" t="s">
        <v>4350</v>
      </c>
      <c r="E1427" s="8" t="s">
        <v>4351</v>
      </c>
      <c r="F1427" s="1" t="s">
        <v>4352</v>
      </c>
      <c r="G1427" s="1" t="str">
        <f t="shared" si="52"/>
        <v>United Kingdom - NORTHAMPTONSHIRE [NH]</v>
      </c>
    </row>
    <row r="1428" spans="1:7" x14ac:dyDescent="0.3">
      <c r="A1428" s="1" t="str">
        <f t="shared" si="51"/>
        <v>GB_NU</v>
      </c>
      <c r="B1428" s="1" t="s">
        <v>310</v>
      </c>
      <c r="C1428" s="1" t="s">
        <v>4155</v>
      </c>
      <c r="D1428" s="8" t="s">
        <v>1269</v>
      </c>
      <c r="E1428" s="8" t="s">
        <v>4353</v>
      </c>
      <c r="F1428" s="1" t="s">
        <v>4354</v>
      </c>
      <c r="G1428" s="1" t="str">
        <f t="shared" si="52"/>
        <v>United Kingdom - NORTHUMBERLAND [NU]</v>
      </c>
    </row>
    <row r="1429" spans="1:7" x14ac:dyDescent="0.3">
      <c r="A1429" s="1" t="str">
        <f t="shared" si="51"/>
        <v>GB_NT</v>
      </c>
      <c r="B1429" s="1" t="s">
        <v>310</v>
      </c>
      <c r="C1429" s="1" t="s">
        <v>4155</v>
      </c>
      <c r="D1429" s="8" t="s">
        <v>1087</v>
      </c>
      <c r="E1429" s="8" t="s">
        <v>4355</v>
      </c>
      <c r="F1429" s="1" t="s">
        <v>4356</v>
      </c>
      <c r="G1429" s="1" t="str">
        <f t="shared" si="52"/>
        <v>United Kingdom - NOTTINGHAMSHIRE [NT]</v>
      </c>
    </row>
    <row r="1430" spans="1:7" x14ac:dyDescent="0.3">
      <c r="A1430" s="1" t="str">
        <f t="shared" si="51"/>
        <v>GB_OR</v>
      </c>
      <c r="B1430" s="1" t="s">
        <v>310</v>
      </c>
      <c r="C1430" s="1" t="s">
        <v>4155</v>
      </c>
      <c r="D1430" s="8" t="s">
        <v>2501</v>
      </c>
      <c r="E1430" s="8" t="s">
        <v>4357</v>
      </c>
      <c r="F1430" s="1" t="s">
        <v>4358</v>
      </c>
      <c r="G1430" s="1" t="str">
        <f t="shared" si="52"/>
        <v>United Kingdom - ORKNEY [OR]</v>
      </c>
    </row>
    <row r="1431" spans="1:7" x14ac:dyDescent="0.3">
      <c r="A1431" s="1" t="str">
        <f t="shared" si="51"/>
        <v>GB_OX</v>
      </c>
      <c r="B1431" s="1" t="s">
        <v>310</v>
      </c>
      <c r="C1431" s="1" t="s">
        <v>4155</v>
      </c>
      <c r="D1431" s="8" t="s">
        <v>4359</v>
      </c>
      <c r="E1431" s="8" t="s">
        <v>4360</v>
      </c>
      <c r="F1431" s="1" t="s">
        <v>4361</v>
      </c>
      <c r="G1431" s="1" t="str">
        <f t="shared" si="52"/>
        <v>United Kingdom - OXFORDSHIRE [OX]</v>
      </c>
    </row>
    <row r="1432" spans="1:7" x14ac:dyDescent="0.3">
      <c r="A1432" s="1" t="str">
        <f t="shared" si="51"/>
        <v>GB_PE</v>
      </c>
      <c r="B1432" s="1" t="s">
        <v>310</v>
      </c>
      <c r="C1432" s="1" t="s">
        <v>4155</v>
      </c>
      <c r="D1432" s="8" t="s">
        <v>1197</v>
      </c>
      <c r="E1432" s="8" t="s">
        <v>4362</v>
      </c>
      <c r="F1432" s="1" t="s">
        <v>4363</v>
      </c>
      <c r="G1432" s="1" t="str">
        <f t="shared" si="52"/>
        <v>United Kingdom - PEEBLESSHIRE [PE]</v>
      </c>
    </row>
    <row r="1433" spans="1:7" x14ac:dyDescent="0.3">
      <c r="A1433" s="1" t="str">
        <f t="shared" si="51"/>
        <v>GB_PM</v>
      </c>
      <c r="B1433" s="1" t="s">
        <v>310</v>
      </c>
      <c r="C1433" s="1" t="s">
        <v>4155</v>
      </c>
      <c r="D1433" s="8" t="s">
        <v>4364</v>
      </c>
      <c r="E1433" s="8" t="s">
        <v>4365</v>
      </c>
      <c r="F1433" s="1" t="s">
        <v>4366</v>
      </c>
      <c r="G1433" s="1" t="str">
        <f t="shared" si="52"/>
        <v>United Kingdom - PEMBROKESHIRE [PM]</v>
      </c>
    </row>
    <row r="1434" spans="1:7" x14ac:dyDescent="0.3">
      <c r="A1434" s="1" t="str">
        <f t="shared" si="51"/>
        <v>GB_PR</v>
      </c>
      <c r="B1434" s="1" t="s">
        <v>310</v>
      </c>
      <c r="C1434" s="1" t="s">
        <v>4155</v>
      </c>
      <c r="D1434" s="8" t="s">
        <v>1194</v>
      </c>
      <c r="E1434" s="8" t="s">
        <v>4367</v>
      </c>
      <c r="F1434" s="1" t="s">
        <v>4368</v>
      </c>
      <c r="G1434" s="1" t="str">
        <f t="shared" si="52"/>
        <v>United Kingdom - PERTHSHIRE [PR]</v>
      </c>
    </row>
    <row r="1435" spans="1:7" x14ac:dyDescent="0.3">
      <c r="A1435" s="1" t="str">
        <f t="shared" si="51"/>
        <v>GB_RA</v>
      </c>
      <c r="B1435" s="1" t="s">
        <v>310</v>
      </c>
      <c r="C1435" s="1" t="s">
        <v>4155</v>
      </c>
      <c r="D1435" s="8" t="s">
        <v>2545</v>
      </c>
      <c r="E1435" s="8" t="s">
        <v>4369</v>
      </c>
      <c r="F1435" s="1" t="s">
        <v>4370</v>
      </c>
      <c r="G1435" s="1" t="str">
        <f t="shared" si="52"/>
        <v>United Kingdom - RADNORSHIRE [RA]</v>
      </c>
    </row>
    <row r="1436" spans="1:7" x14ac:dyDescent="0.3">
      <c r="A1436" s="1" t="str">
        <f t="shared" si="51"/>
        <v>GB_RE</v>
      </c>
      <c r="B1436" s="1" t="s">
        <v>310</v>
      </c>
      <c r="C1436" s="1" t="s">
        <v>4155</v>
      </c>
      <c r="D1436" s="8" t="s">
        <v>2550</v>
      </c>
      <c r="E1436" s="8" t="s">
        <v>4371</v>
      </c>
      <c r="F1436" s="1" t="s">
        <v>4372</v>
      </c>
      <c r="G1436" s="1" t="str">
        <f t="shared" si="52"/>
        <v>United Kingdom - RENFREWSHIRE [RE]</v>
      </c>
    </row>
    <row r="1437" spans="1:7" x14ac:dyDescent="0.3">
      <c r="A1437" s="1" t="str">
        <f t="shared" si="51"/>
        <v>GB_RO</v>
      </c>
      <c r="B1437" s="1" t="s">
        <v>310</v>
      </c>
      <c r="C1437" s="1" t="s">
        <v>4155</v>
      </c>
      <c r="D1437" s="8" t="s">
        <v>1212</v>
      </c>
      <c r="E1437" s="8" t="s">
        <v>4373</v>
      </c>
      <c r="F1437" s="1" t="s">
        <v>4374</v>
      </c>
      <c r="G1437" s="1" t="str">
        <f t="shared" si="52"/>
        <v>United Kingdom - ROSSSHIRE [RO]</v>
      </c>
    </row>
    <row r="1438" spans="1:7" x14ac:dyDescent="0.3">
      <c r="A1438" s="1" t="str">
        <f t="shared" si="51"/>
        <v>GB_RX</v>
      </c>
      <c r="B1438" s="1" t="s">
        <v>310</v>
      </c>
      <c r="C1438" s="1" t="s">
        <v>4155</v>
      </c>
      <c r="D1438" s="8" t="s">
        <v>4375</v>
      </c>
      <c r="E1438" s="8" t="s">
        <v>4376</v>
      </c>
      <c r="F1438" s="1" t="s">
        <v>4377</v>
      </c>
      <c r="G1438" s="1" t="str">
        <f t="shared" si="52"/>
        <v>United Kingdom - ROXBURGHSHIRE [RX]</v>
      </c>
    </row>
    <row r="1439" spans="1:7" x14ac:dyDescent="0.3">
      <c r="A1439" s="1" t="str">
        <f t="shared" si="51"/>
        <v>GB_RU</v>
      </c>
      <c r="B1439" s="1" t="s">
        <v>310</v>
      </c>
      <c r="C1439" s="1" t="s">
        <v>4155</v>
      </c>
      <c r="D1439" s="8" t="s">
        <v>4378</v>
      </c>
      <c r="E1439" s="8" t="s">
        <v>4379</v>
      </c>
      <c r="F1439" s="1" t="s">
        <v>4380</v>
      </c>
      <c r="G1439" s="1" t="str">
        <f t="shared" si="52"/>
        <v>United Kingdom - RUTLAND [RU]</v>
      </c>
    </row>
    <row r="1440" spans="1:7" x14ac:dyDescent="0.3">
      <c r="A1440" s="1" t="str">
        <f t="shared" si="51"/>
        <v>GB_SF</v>
      </c>
      <c r="B1440" s="1" t="s">
        <v>310</v>
      </c>
      <c r="C1440" s="1" t="s">
        <v>4155</v>
      </c>
      <c r="D1440" s="8" t="s">
        <v>4381</v>
      </c>
      <c r="E1440" s="8" t="s">
        <v>4382</v>
      </c>
      <c r="F1440" s="1" t="s">
        <v>4383</v>
      </c>
      <c r="G1440" s="1" t="str">
        <f t="shared" si="52"/>
        <v>United Kingdom - SELKIRKSHIRE [SF]</v>
      </c>
    </row>
    <row r="1441" spans="1:7" x14ac:dyDescent="0.3">
      <c r="A1441" s="1" t="str">
        <f t="shared" si="51"/>
        <v>GB_SL</v>
      </c>
      <c r="B1441" s="1" t="s">
        <v>310</v>
      </c>
      <c r="C1441" s="1" t="s">
        <v>4155</v>
      </c>
      <c r="D1441" s="8" t="s">
        <v>4384</v>
      </c>
      <c r="E1441" s="8" t="s">
        <v>4385</v>
      </c>
      <c r="F1441" s="1" t="s">
        <v>4386</v>
      </c>
      <c r="G1441" s="1" t="str">
        <f t="shared" si="52"/>
        <v>United Kingdom - SHETLAND [SL]</v>
      </c>
    </row>
    <row r="1442" spans="1:7" x14ac:dyDescent="0.3">
      <c r="A1442" s="1" t="str">
        <f t="shared" si="51"/>
        <v>GB_SH</v>
      </c>
      <c r="B1442" s="1" t="s">
        <v>310</v>
      </c>
      <c r="C1442" s="1" t="s">
        <v>4155</v>
      </c>
      <c r="D1442" s="8" t="s">
        <v>3781</v>
      </c>
      <c r="E1442" s="8" t="s">
        <v>4387</v>
      </c>
      <c r="F1442" s="1" t="s">
        <v>4388</v>
      </c>
      <c r="G1442" s="1" t="str">
        <f t="shared" si="52"/>
        <v>United Kingdom - SHROPSHIRE [SH]</v>
      </c>
    </row>
    <row r="1443" spans="1:7" x14ac:dyDescent="0.3">
      <c r="A1443" s="1" t="str">
        <f t="shared" si="51"/>
        <v>GB_SO</v>
      </c>
      <c r="B1443" s="1" t="s">
        <v>310</v>
      </c>
      <c r="C1443" s="1" t="s">
        <v>4155</v>
      </c>
      <c r="D1443" s="8" t="s">
        <v>2577</v>
      </c>
      <c r="E1443" s="8" t="s">
        <v>4389</v>
      </c>
      <c r="F1443" s="1" t="s">
        <v>4390</v>
      </c>
      <c r="G1443" s="1" t="str">
        <f t="shared" si="52"/>
        <v>United Kingdom - SOMERSET [SO]</v>
      </c>
    </row>
    <row r="1444" spans="1:7" x14ac:dyDescent="0.3">
      <c r="A1444" s="1" t="str">
        <f t="shared" si="51"/>
        <v>GB_SG</v>
      </c>
      <c r="B1444" s="1" t="s">
        <v>310</v>
      </c>
      <c r="C1444" s="1" t="s">
        <v>4155</v>
      </c>
      <c r="D1444" s="8" t="s">
        <v>2309</v>
      </c>
      <c r="E1444" s="8" t="s">
        <v>4391</v>
      </c>
      <c r="F1444" s="1" t="s">
        <v>4392</v>
      </c>
      <c r="G1444" s="1" t="str">
        <f t="shared" si="52"/>
        <v>United Kingdom - SOUTH GLAMORGAN [SG]</v>
      </c>
    </row>
    <row r="1445" spans="1:7" x14ac:dyDescent="0.3">
      <c r="A1445" s="1" t="str">
        <f t="shared" si="51"/>
        <v>GB_YS</v>
      </c>
      <c r="B1445" s="1" t="s">
        <v>310</v>
      </c>
      <c r="C1445" s="1" t="s">
        <v>4155</v>
      </c>
      <c r="D1445" s="8" t="s">
        <v>4393</v>
      </c>
      <c r="E1445" s="8" t="s">
        <v>4394</v>
      </c>
      <c r="F1445" s="1" t="s">
        <v>4395</v>
      </c>
      <c r="G1445" s="1" t="str">
        <f t="shared" si="52"/>
        <v>United Kingdom - SOUTH YORKSHIRE [YS]</v>
      </c>
    </row>
    <row r="1446" spans="1:7" x14ac:dyDescent="0.3">
      <c r="A1446" s="1" t="str">
        <f t="shared" si="51"/>
        <v>GB_ST</v>
      </c>
      <c r="B1446" s="1" t="s">
        <v>310</v>
      </c>
      <c r="C1446" s="1" t="s">
        <v>4155</v>
      </c>
      <c r="D1446" s="8" t="s">
        <v>1120</v>
      </c>
      <c r="E1446" s="8" t="s">
        <v>4396</v>
      </c>
      <c r="F1446" s="1" t="s">
        <v>4397</v>
      </c>
      <c r="G1446" s="1" t="str">
        <f t="shared" si="52"/>
        <v>United Kingdom - STAFFORDSHIRE [ST]</v>
      </c>
    </row>
    <row r="1447" spans="1:7" x14ac:dyDescent="0.3">
      <c r="A1447" s="1" t="str">
        <f t="shared" si="51"/>
        <v>GB_SV</v>
      </c>
      <c r="B1447" s="1" t="s">
        <v>310</v>
      </c>
      <c r="C1447" s="1" t="s">
        <v>4155</v>
      </c>
      <c r="D1447" s="8" t="s">
        <v>2568</v>
      </c>
      <c r="E1447" s="8" t="s">
        <v>4398</v>
      </c>
      <c r="F1447" s="1" t="s">
        <v>4399</v>
      </c>
      <c r="G1447" s="1" t="str">
        <f t="shared" si="52"/>
        <v>United Kingdom - STIRLINGSHIRE [SV]</v>
      </c>
    </row>
    <row r="1448" spans="1:7" x14ac:dyDescent="0.3">
      <c r="A1448" s="1" t="str">
        <f t="shared" si="51"/>
        <v>GB_SK</v>
      </c>
      <c r="B1448" s="1" t="s">
        <v>310</v>
      </c>
      <c r="C1448" s="1" t="s">
        <v>4155</v>
      </c>
      <c r="D1448" s="8" t="s">
        <v>4400</v>
      </c>
      <c r="E1448" s="8" t="s">
        <v>4401</v>
      </c>
      <c r="F1448" s="1" t="s">
        <v>4402</v>
      </c>
      <c r="G1448" s="1" t="str">
        <f t="shared" si="52"/>
        <v>United Kingdom - SUFFOLK [SK]</v>
      </c>
    </row>
    <row r="1449" spans="1:7" x14ac:dyDescent="0.3">
      <c r="A1449" s="1" t="str">
        <f t="shared" si="51"/>
        <v>GB_SY</v>
      </c>
      <c r="B1449" s="1" t="s">
        <v>310</v>
      </c>
      <c r="C1449" s="1" t="s">
        <v>4155</v>
      </c>
      <c r="D1449" s="8" t="s">
        <v>4403</v>
      </c>
      <c r="E1449" s="8" t="s">
        <v>4404</v>
      </c>
      <c r="F1449" s="1" t="s">
        <v>4405</v>
      </c>
      <c r="G1449" s="1" t="str">
        <f t="shared" si="52"/>
        <v>United Kingdom - SURREY [SY]</v>
      </c>
    </row>
    <row r="1450" spans="1:7" x14ac:dyDescent="0.3">
      <c r="A1450" s="1" t="str">
        <f t="shared" si="51"/>
        <v>GB_SU</v>
      </c>
      <c r="B1450" s="1" t="s">
        <v>310</v>
      </c>
      <c r="C1450" s="1" t="s">
        <v>4155</v>
      </c>
      <c r="D1450" s="8" t="s">
        <v>4406</v>
      </c>
      <c r="E1450" s="8" t="s">
        <v>4407</v>
      </c>
      <c r="F1450" s="1" t="s">
        <v>4408</v>
      </c>
      <c r="G1450" s="1" t="str">
        <f t="shared" si="52"/>
        <v>United Kingdom - SUTHERLAND [SU]</v>
      </c>
    </row>
    <row r="1451" spans="1:7" x14ac:dyDescent="0.3">
      <c r="A1451" s="1" t="str">
        <f t="shared" si="51"/>
        <v>GB_TY</v>
      </c>
      <c r="B1451" s="1" t="s">
        <v>310</v>
      </c>
      <c r="C1451" s="1" t="s">
        <v>4155</v>
      </c>
      <c r="D1451" s="8" t="s">
        <v>4409</v>
      </c>
      <c r="E1451" s="8" t="s">
        <v>4410</v>
      </c>
      <c r="F1451" s="1" t="s">
        <v>4411</v>
      </c>
      <c r="G1451" s="1" t="str">
        <f t="shared" si="52"/>
        <v>United Kingdom - TYRONE [TY]</v>
      </c>
    </row>
    <row r="1452" spans="1:7" x14ac:dyDescent="0.3">
      <c r="A1452" s="1" t="str">
        <f t="shared" si="51"/>
        <v>GB_WA</v>
      </c>
      <c r="B1452" s="1" t="s">
        <v>310</v>
      </c>
      <c r="C1452" s="1" t="s">
        <v>4155</v>
      </c>
      <c r="D1452" s="8" t="s">
        <v>1102</v>
      </c>
      <c r="E1452" s="8" t="s">
        <v>4412</v>
      </c>
      <c r="F1452" s="1" t="s">
        <v>4413</v>
      </c>
      <c r="G1452" s="1" t="str">
        <f t="shared" si="52"/>
        <v>United Kingdom - WARWICKSHIRE [WA]</v>
      </c>
    </row>
    <row r="1453" spans="1:7" x14ac:dyDescent="0.3">
      <c r="A1453" s="1" t="str">
        <f t="shared" si="51"/>
        <v>GB_WG</v>
      </c>
      <c r="B1453" s="1" t="s">
        <v>310</v>
      </c>
      <c r="C1453" s="1" t="s">
        <v>4155</v>
      </c>
      <c r="D1453" s="8" t="s">
        <v>4414</v>
      </c>
      <c r="E1453" s="8" t="s">
        <v>4415</v>
      </c>
      <c r="F1453" s="1" t="s">
        <v>4416</v>
      </c>
      <c r="G1453" s="1" t="str">
        <f t="shared" si="52"/>
        <v>United Kingdom - WEST GLAMORGAN [WG]</v>
      </c>
    </row>
    <row r="1454" spans="1:7" x14ac:dyDescent="0.3">
      <c r="A1454" s="1" t="str">
        <f t="shared" si="51"/>
        <v>GB_WK</v>
      </c>
      <c r="B1454" s="1" t="s">
        <v>310</v>
      </c>
      <c r="C1454" s="1" t="s">
        <v>4155</v>
      </c>
      <c r="D1454" s="8" t="s">
        <v>2324</v>
      </c>
      <c r="E1454" s="8" t="s">
        <v>4417</v>
      </c>
      <c r="F1454" s="1" t="s">
        <v>4418</v>
      </c>
      <c r="G1454" s="1" t="str">
        <f t="shared" si="52"/>
        <v>United Kingdom - WEST LOTHIAN [WK]</v>
      </c>
    </row>
    <row r="1455" spans="1:7" x14ac:dyDescent="0.3">
      <c r="A1455" s="1" t="str">
        <f t="shared" si="51"/>
        <v>GB_SW</v>
      </c>
      <c r="B1455" s="1" t="s">
        <v>310</v>
      </c>
      <c r="C1455" s="1" t="s">
        <v>4155</v>
      </c>
      <c r="D1455" s="8" t="s">
        <v>4419</v>
      </c>
      <c r="E1455" s="8" t="s">
        <v>4420</v>
      </c>
      <c r="F1455" s="1" t="s">
        <v>4421</v>
      </c>
      <c r="G1455" s="1" t="str">
        <f t="shared" si="52"/>
        <v>United Kingdom - WEST SUSSEX [SW]</v>
      </c>
    </row>
    <row r="1456" spans="1:7" x14ac:dyDescent="0.3">
      <c r="A1456" s="1" t="str">
        <f t="shared" si="51"/>
        <v>GB_YW</v>
      </c>
      <c r="B1456" s="1" t="s">
        <v>310</v>
      </c>
      <c r="C1456" s="1" t="s">
        <v>4155</v>
      </c>
      <c r="D1456" s="8" t="s">
        <v>4422</v>
      </c>
      <c r="E1456" s="8" t="s">
        <v>4423</v>
      </c>
      <c r="F1456" s="1" t="s">
        <v>4424</v>
      </c>
      <c r="G1456" s="1" t="str">
        <f t="shared" si="52"/>
        <v>United Kingdom - WEST YORKSHIRE [YW]</v>
      </c>
    </row>
    <row r="1457" spans="1:7" x14ac:dyDescent="0.3">
      <c r="A1457" s="1" t="str">
        <f t="shared" si="51"/>
        <v>GB_WE</v>
      </c>
      <c r="B1457" s="1" t="s">
        <v>310</v>
      </c>
      <c r="C1457" s="1" t="s">
        <v>4155</v>
      </c>
      <c r="D1457" s="8" t="s">
        <v>4425</v>
      </c>
      <c r="E1457" s="8" t="s">
        <v>4426</v>
      </c>
      <c r="F1457" s="1" t="s">
        <v>4427</v>
      </c>
      <c r="G1457" s="1" t="str">
        <f t="shared" si="52"/>
        <v>United Kingdom - WESTMORLAND [WE]</v>
      </c>
    </row>
    <row r="1458" spans="1:7" x14ac:dyDescent="0.3">
      <c r="A1458" s="1" t="str">
        <f t="shared" si="51"/>
        <v>GB_WT</v>
      </c>
      <c r="B1458" s="1" t="s">
        <v>310</v>
      </c>
      <c r="C1458" s="1" t="s">
        <v>4155</v>
      </c>
      <c r="D1458" s="8" t="s">
        <v>4428</v>
      </c>
      <c r="E1458" s="8" t="s">
        <v>4429</v>
      </c>
      <c r="F1458" s="1" t="s">
        <v>4430</v>
      </c>
      <c r="G1458" s="1" t="str">
        <f t="shared" si="52"/>
        <v>United Kingdom - WIGTOWNSHIRE [WT]</v>
      </c>
    </row>
    <row r="1459" spans="1:7" x14ac:dyDescent="0.3">
      <c r="A1459" s="1" t="str">
        <f t="shared" si="51"/>
        <v>GB_WI</v>
      </c>
      <c r="B1459" s="1" t="s">
        <v>310</v>
      </c>
      <c r="C1459" s="1" t="s">
        <v>4155</v>
      </c>
      <c r="D1459" s="8" t="s">
        <v>4431</v>
      </c>
      <c r="E1459" s="8" t="s">
        <v>4432</v>
      </c>
      <c r="F1459" s="1" t="s">
        <v>4433</v>
      </c>
      <c r="G1459" s="1" t="str">
        <f t="shared" si="52"/>
        <v>United Kingdom - WILTSHIRE [WI]</v>
      </c>
    </row>
    <row r="1460" spans="1:7" x14ac:dyDescent="0.3">
      <c r="A1460" s="1" t="str">
        <f t="shared" si="51"/>
        <v>GB_WC</v>
      </c>
      <c r="B1460" s="1" t="s">
        <v>310</v>
      </c>
      <c r="C1460" s="1" t="s">
        <v>4155</v>
      </c>
      <c r="D1460" s="8" t="s">
        <v>3600</v>
      </c>
      <c r="E1460" s="8" t="s">
        <v>4434</v>
      </c>
      <c r="F1460" s="1" t="s">
        <v>4435</v>
      </c>
      <c r="G1460" s="1" t="str">
        <f t="shared" si="52"/>
        <v>United Kingdom - WORCESTERSHIRE [WC]</v>
      </c>
    </row>
    <row r="1461" spans="1:7" x14ac:dyDescent="0.3">
      <c r="A1461" s="1" t="str">
        <f t="shared" si="51"/>
        <v>US_AL</v>
      </c>
      <c r="B1461" s="1" t="s">
        <v>934</v>
      </c>
      <c r="C1461" s="1" t="s">
        <v>937</v>
      </c>
      <c r="D1461" s="8" t="s">
        <v>1152</v>
      </c>
      <c r="E1461" s="8" t="s">
        <v>4436</v>
      </c>
      <c r="F1461" s="1" t="s">
        <v>4437</v>
      </c>
      <c r="G1461" s="1" t="str">
        <f t="shared" si="52"/>
        <v>United States of America - ALABAMA [AL]</v>
      </c>
    </row>
    <row r="1462" spans="1:7" x14ac:dyDescent="0.3">
      <c r="A1462" s="1" t="str">
        <f t="shared" si="51"/>
        <v>US_AK</v>
      </c>
      <c r="B1462" s="1" t="s">
        <v>934</v>
      </c>
      <c r="C1462" s="1" t="s">
        <v>937</v>
      </c>
      <c r="D1462" s="8" t="s">
        <v>4438</v>
      </c>
      <c r="E1462" s="8" t="s">
        <v>4439</v>
      </c>
      <c r="F1462" s="1" t="s">
        <v>4440</v>
      </c>
      <c r="G1462" s="1" t="str">
        <f t="shared" si="52"/>
        <v>United States of America - ALASKA [AK]</v>
      </c>
    </row>
    <row r="1463" spans="1:7" x14ac:dyDescent="0.3">
      <c r="A1463" s="1" t="str">
        <f t="shared" si="51"/>
        <v>US_AS</v>
      </c>
      <c r="B1463" s="1" t="s">
        <v>934</v>
      </c>
      <c r="C1463" s="1" t="s">
        <v>937</v>
      </c>
      <c r="D1463" s="8" t="s">
        <v>4441</v>
      </c>
      <c r="E1463" s="8" t="s">
        <v>4442</v>
      </c>
      <c r="F1463" s="1" t="s">
        <v>4443</v>
      </c>
      <c r="G1463" s="1" t="str">
        <f t="shared" si="52"/>
        <v>United States of America - AMERICAN SAMOA [AS]</v>
      </c>
    </row>
    <row r="1464" spans="1:7" x14ac:dyDescent="0.3">
      <c r="A1464" s="1" t="str">
        <f t="shared" si="51"/>
        <v>US_AZ</v>
      </c>
      <c r="B1464" s="1" t="s">
        <v>934</v>
      </c>
      <c r="C1464" s="1" t="s">
        <v>937</v>
      </c>
      <c r="D1464" s="8" t="s">
        <v>4444</v>
      </c>
      <c r="E1464" s="8" t="s">
        <v>4445</v>
      </c>
      <c r="F1464" s="1" t="s">
        <v>4446</v>
      </c>
      <c r="G1464" s="1" t="str">
        <f t="shared" si="52"/>
        <v>United States of America - ARIZONA [AZ]</v>
      </c>
    </row>
    <row r="1465" spans="1:7" x14ac:dyDescent="0.3">
      <c r="A1465" s="1" t="str">
        <f t="shared" si="51"/>
        <v>US_AR</v>
      </c>
      <c r="B1465" s="1" t="s">
        <v>934</v>
      </c>
      <c r="C1465" s="1" t="s">
        <v>937</v>
      </c>
      <c r="D1465" s="8" t="s">
        <v>2350</v>
      </c>
      <c r="E1465" s="8" t="s">
        <v>4447</v>
      </c>
      <c r="F1465" s="1" t="s">
        <v>4448</v>
      </c>
      <c r="G1465" s="1" t="str">
        <f t="shared" si="52"/>
        <v>United States of America - ARKANSAS [AR]</v>
      </c>
    </row>
    <row r="1466" spans="1:7" x14ac:dyDescent="0.3">
      <c r="A1466" s="1" t="str">
        <f t="shared" si="51"/>
        <v>US_CA</v>
      </c>
      <c r="B1466" s="1" t="s">
        <v>934</v>
      </c>
      <c r="C1466" s="1" t="s">
        <v>937</v>
      </c>
      <c r="D1466" s="8" t="s">
        <v>2387</v>
      </c>
      <c r="E1466" s="8" t="s">
        <v>4449</v>
      </c>
      <c r="F1466" s="1" t="s">
        <v>4450</v>
      </c>
      <c r="G1466" s="1" t="str">
        <f t="shared" si="52"/>
        <v>United States of America - CALIFORNIA [CA]</v>
      </c>
    </row>
    <row r="1467" spans="1:7" x14ac:dyDescent="0.3">
      <c r="A1467" s="1" t="str">
        <f t="shared" si="51"/>
        <v>US_CO</v>
      </c>
      <c r="B1467" s="1" t="s">
        <v>934</v>
      </c>
      <c r="C1467" s="1" t="s">
        <v>937</v>
      </c>
      <c r="D1467" s="8" t="s">
        <v>2406</v>
      </c>
      <c r="E1467" s="8" t="s">
        <v>4451</v>
      </c>
      <c r="F1467" s="1" t="s">
        <v>4452</v>
      </c>
      <c r="G1467" s="1" t="str">
        <f t="shared" si="52"/>
        <v>United States of America - COLORADO [CO]</v>
      </c>
    </row>
    <row r="1468" spans="1:7" x14ac:dyDescent="0.3">
      <c r="A1468" s="1" t="str">
        <f t="shared" si="51"/>
        <v>US_CT</v>
      </c>
      <c r="B1468" s="1" t="s">
        <v>934</v>
      </c>
      <c r="C1468" s="1" t="s">
        <v>937</v>
      </c>
      <c r="D1468" s="8" t="s">
        <v>2397</v>
      </c>
      <c r="E1468" s="8" t="s">
        <v>4453</v>
      </c>
      <c r="F1468" s="1" t="s">
        <v>4454</v>
      </c>
      <c r="G1468" s="1" t="str">
        <f t="shared" si="52"/>
        <v>United States of America - CONNECTICUT [CT]</v>
      </c>
    </row>
    <row r="1469" spans="1:7" x14ac:dyDescent="0.3">
      <c r="A1469" s="1" t="str">
        <f t="shared" si="51"/>
        <v>US_DE</v>
      </c>
      <c r="B1469" s="1" t="s">
        <v>934</v>
      </c>
      <c r="C1469" s="1" t="s">
        <v>937</v>
      </c>
      <c r="D1469" s="8" t="s">
        <v>4455</v>
      </c>
      <c r="E1469" s="8" t="s">
        <v>4456</v>
      </c>
      <c r="F1469" s="1" t="s">
        <v>4457</v>
      </c>
      <c r="G1469" s="1" t="str">
        <f t="shared" si="52"/>
        <v>United States of America - DELAWARE [DE]</v>
      </c>
    </row>
    <row r="1470" spans="1:7" x14ac:dyDescent="0.3">
      <c r="A1470" s="1" t="str">
        <f t="shared" si="51"/>
        <v>US_DC</v>
      </c>
      <c r="B1470" s="1" t="s">
        <v>934</v>
      </c>
      <c r="C1470" s="1" t="s">
        <v>937</v>
      </c>
      <c r="D1470" s="8" t="s">
        <v>4458</v>
      </c>
      <c r="E1470" s="8" t="s">
        <v>4459</v>
      </c>
      <c r="F1470" s="1" t="s">
        <v>4460</v>
      </c>
      <c r="G1470" s="1" t="str">
        <f t="shared" si="52"/>
        <v>United States of America - DISTRICT OF COLUMBIA  [DC]</v>
      </c>
    </row>
    <row r="1471" spans="1:7" x14ac:dyDescent="0.3">
      <c r="A1471" s="1" t="str">
        <f t="shared" si="51"/>
        <v>US_FL</v>
      </c>
      <c r="B1471" s="1" t="s">
        <v>934</v>
      </c>
      <c r="C1471" s="1" t="s">
        <v>937</v>
      </c>
      <c r="D1471" s="8" t="s">
        <v>4271</v>
      </c>
      <c r="E1471" s="8" t="s">
        <v>4461</v>
      </c>
      <c r="F1471" s="1" t="s">
        <v>4462</v>
      </c>
      <c r="G1471" s="1" t="str">
        <f t="shared" si="52"/>
        <v>United States of America - FLORIDA [FL]</v>
      </c>
    </row>
    <row r="1472" spans="1:7" x14ac:dyDescent="0.3">
      <c r="A1472" s="1" t="str">
        <f t="shared" si="51"/>
        <v>US_GA</v>
      </c>
      <c r="B1472" s="1" t="s">
        <v>934</v>
      </c>
      <c r="C1472" s="1" t="s">
        <v>937</v>
      </c>
      <c r="D1472" s="8" t="s">
        <v>4463</v>
      </c>
      <c r="E1472" s="8" t="s">
        <v>4464</v>
      </c>
      <c r="F1472" s="1" t="s">
        <v>4465</v>
      </c>
      <c r="G1472" s="1" t="str">
        <f t="shared" si="52"/>
        <v>United States of America - GEORGIA [GA]</v>
      </c>
    </row>
    <row r="1473" spans="1:7" x14ac:dyDescent="0.3">
      <c r="A1473" s="1" t="str">
        <f t="shared" si="51"/>
        <v>US_GU</v>
      </c>
      <c r="B1473" s="1" t="s">
        <v>934</v>
      </c>
      <c r="C1473" s="1" t="s">
        <v>937</v>
      </c>
      <c r="D1473" s="8" t="s">
        <v>4466</v>
      </c>
      <c r="E1473" s="8" t="s">
        <v>4467</v>
      </c>
      <c r="F1473" s="1" t="s">
        <v>4468</v>
      </c>
      <c r="G1473" s="1" t="str">
        <f t="shared" si="52"/>
        <v>United States of America - GUAM [GU]</v>
      </c>
    </row>
    <row r="1474" spans="1:7" x14ac:dyDescent="0.3">
      <c r="A1474" s="1" t="str">
        <f t="shared" si="51"/>
        <v>US_HI</v>
      </c>
      <c r="B1474" s="1" t="s">
        <v>934</v>
      </c>
      <c r="C1474" s="1" t="s">
        <v>937</v>
      </c>
      <c r="D1474" s="8" t="s">
        <v>4469</v>
      </c>
      <c r="E1474" s="8" t="s">
        <v>4470</v>
      </c>
      <c r="F1474" s="1" t="s">
        <v>4471</v>
      </c>
      <c r="G1474" s="1" t="str">
        <f t="shared" si="52"/>
        <v>United States of America - HAWAII [HI]</v>
      </c>
    </row>
    <row r="1475" spans="1:7" x14ac:dyDescent="0.3">
      <c r="A1475" s="1" t="str">
        <f t="shared" si="51"/>
        <v>US_ID</v>
      </c>
      <c r="B1475" s="1" t="s">
        <v>934</v>
      </c>
      <c r="C1475" s="1" t="s">
        <v>937</v>
      </c>
      <c r="D1475" s="8" t="s">
        <v>4472</v>
      </c>
      <c r="E1475" s="8" t="s">
        <v>4473</v>
      </c>
      <c r="F1475" s="1" t="s">
        <v>4474</v>
      </c>
      <c r="G1475" s="1" t="str">
        <f t="shared" si="52"/>
        <v>United States of America - IDAHO [ID]</v>
      </c>
    </row>
    <row r="1476" spans="1:7" x14ac:dyDescent="0.3">
      <c r="A1476" s="1" t="str">
        <f t="shared" ref="A1476:A1539" si="53">B1476&amp;"_"&amp;TRIM(D1476)</f>
        <v>US_IL</v>
      </c>
      <c r="B1476" s="1" t="s">
        <v>934</v>
      </c>
      <c r="C1476" s="1" t="s">
        <v>937</v>
      </c>
      <c r="D1476" s="8" t="s">
        <v>4475</v>
      </c>
      <c r="E1476" s="8" t="s">
        <v>4476</v>
      </c>
      <c r="F1476" s="1" t="s">
        <v>4477</v>
      </c>
      <c r="G1476" s="1" t="str">
        <f t="shared" si="52"/>
        <v>United States of America - ILLINOIS [IL]</v>
      </c>
    </row>
    <row r="1477" spans="1:7" x14ac:dyDescent="0.3">
      <c r="A1477" s="1" t="str">
        <f t="shared" si="53"/>
        <v>US_IN</v>
      </c>
      <c r="B1477" s="1" t="s">
        <v>934</v>
      </c>
      <c r="C1477" s="1" t="s">
        <v>937</v>
      </c>
      <c r="D1477" s="8" t="s">
        <v>4290</v>
      </c>
      <c r="E1477" s="8" t="s">
        <v>4478</v>
      </c>
      <c r="F1477" s="1" t="s">
        <v>4479</v>
      </c>
      <c r="G1477" s="1" t="str">
        <f t="shared" si="52"/>
        <v>United States of America - INDIANA [IN]</v>
      </c>
    </row>
    <row r="1478" spans="1:7" x14ac:dyDescent="0.3">
      <c r="A1478" s="1" t="str">
        <f t="shared" si="53"/>
        <v>US_IA</v>
      </c>
      <c r="B1478" s="1" t="s">
        <v>934</v>
      </c>
      <c r="C1478" s="1" t="s">
        <v>937</v>
      </c>
      <c r="D1478" s="8" t="s">
        <v>4480</v>
      </c>
      <c r="E1478" s="8" t="s">
        <v>4481</v>
      </c>
      <c r="F1478" s="1" t="s">
        <v>4482</v>
      </c>
      <c r="G1478" s="1" t="str">
        <f t="shared" si="52"/>
        <v>United States of America - IOWA [IA]</v>
      </c>
    </row>
    <row r="1479" spans="1:7" x14ac:dyDescent="0.3">
      <c r="A1479" s="1" t="str">
        <f t="shared" si="53"/>
        <v>US_KS</v>
      </c>
      <c r="B1479" s="1" t="s">
        <v>934</v>
      </c>
      <c r="C1479" s="1" t="s">
        <v>937</v>
      </c>
      <c r="D1479" s="8" t="s">
        <v>4483</v>
      </c>
      <c r="E1479" s="8" t="s">
        <v>4484</v>
      </c>
      <c r="F1479" s="1" t="s">
        <v>4485</v>
      </c>
      <c r="G1479" s="1" t="str">
        <f t="shared" si="52"/>
        <v>United States of America - KANSAS [KS]</v>
      </c>
    </row>
    <row r="1480" spans="1:7" x14ac:dyDescent="0.3">
      <c r="A1480" s="1" t="str">
        <f t="shared" si="53"/>
        <v>US_KY</v>
      </c>
      <c r="B1480" s="1" t="s">
        <v>934</v>
      </c>
      <c r="C1480" s="1" t="s">
        <v>937</v>
      </c>
      <c r="D1480" s="8" t="s">
        <v>2271</v>
      </c>
      <c r="E1480" s="8" t="s">
        <v>4486</v>
      </c>
      <c r="F1480" s="1" t="s">
        <v>4487</v>
      </c>
      <c r="G1480" s="1" t="str">
        <f t="shared" si="52"/>
        <v>United States of America - KENTUCKY [KY]</v>
      </c>
    </row>
    <row r="1481" spans="1:7" x14ac:dyDescent="0.3">
      <c r="A1481" s="1" t="str">
        <f t="shared" si="53"/>
        <v>US_LA</v>
      </c>
      <c r="B1481" s="1" t="s">
        <v>934</v>
      </c>
      <c r="C1481" s="1" t="s">
        <v>937</v>
      </c>
      <c r="D1481" s="8" t="s">
        <v>4310</v>
      </c>
      <c r="E1481" s="8" t="s">
        <v>4488</v>
      </c>
      <c r="F1481" s="1" t="s">
        <v>4489</v>
      </c>
      <c r="G1481" s="1" t="str">
        <f t="shared" ref="G1481:G1540" si="54">C1481&amp;" - "&amp;F1481&amp;" ["&amp;TRIM(D1481)&amp;"]"</f>
        <v>United States of America - LOUISIANA [LA]</v>
      </c>
    </row>
    <row r="1482" spans="1:7" x14ac:dyDescent="0.3">
      <c r="A1482" s="1" t="str">
        <f t="shared" si="53"/>
        <v>US_ME</v>
      </c>
      <c r="B1482" s="1" t="s">
        <v>934</v>
      </c>
      <c r="C1482" s="1" t="s">
        <v>937</v>
      </c>
      <c r="D1482" s="8" t="s">
        <v>2484</v>
      </c>
      <c r="E1482" s="8" t="s">
        <v>4490</v>
      </c>
      <c r="F1482" s="1" t="s">
        <v>4491</v>
      </c>
      <c r="G1482" s="1" t="str">
        <f t="shared" si="54"/>
        <v>United States of America - MAINE [ME]</v>
      </c>
    </row>
    <row r="1483" spans="1:7" x14ac:dyDescent="0.3">
      <c r="A1483" s="1" t="str">
        <f t="shared" si="53"/>
        <v>US_MD</v>
      </c>
      <c r="B1483" s="1" t="s">
        <v>934</v>
      </c>
      <c r="C1483" s="1" t="s">
        <v>937</v>
      </c>
      <c r="D1483" s="8" t="s">
        <v>4327</v>
      </c>
      <c r="E1483" s="8" t="s">
        <v>4492</v>
      </c>
      <c r="F1483" s="1" t="s">
        <v>4493</v>
      </c>
      <c r="G1483" s="1" t="str">
        <f t="shared" si="54"/>
        <v>United States of America - MARYLAND [MD]</v>
      </c>
    </row>
    <row r="1484" spans="1:7" x14ac:dyDescent="0.3">
      <c r="A1484" s="1" t="str">
        <f t="shared" si="53"/>
        <v>US_MA</v>
      </c>
      <c r="B1484" s="1" t="s">
        <v>934</v>
      </c>
      <c r="C1484" s="1" t="s">
        <v>937</v>
      </c>
      <c r="D1484" s="8" t="s">
        <v>1176</v>
      </c>
      <c r="E1484" s="8" t="s">
        <v>4494</v>
      </c>
      <c r="F1484" s="1" t="s">
        <v>4495</v>
      </c>
      <c r="G1484" s="1" t="str">
        <f t="shared" si="54"/>
        <v>United States of America - MASSACHUSETTS [MA]</v>
      </c>
    </row>
    <row r="1485" spans="1:7" x14ac:dyDescent="0.3">
      <c r="A1485" s="1" t="str">
        <f t="shared" si="53"/>
        <v>US_MI</v>
      </c>
      <c r="B1485" s="1" t="s">
        <v>934</v>
      </c>
      <c r="C1485" s="1" t="s">
        <v>937</v>
      </c>
      <c r="D1485" s="8" t="s">
        <v>2487</v>
      </c>
      <c r="E1485" s="8" t="s">
        <v>4496</v>
      </c>
      <c r="F1485" s="1" t="s">
        <v>4497</v>
      </c>
      <c r="G1485" s="1" t="str">
        <f t="shared" si="54"/>
        <v>United States of America - MICHIGAN [MI]</v>
      </c>
    </row>
    <row r="1486" spans="1:7" x14ac:dyDescent="0.3">
      <c r="A1486" s="1" t="str">
        <f t="shared" si="53"/>
        <v>US_MN</v>
      </c>
      <c r="B1486" s="1" t="s">
        <v>934</v>
      </c>
      <c r="C1486" s="1" t="s">
        <v>937</v>
      </c>
      <c r="D1486" s="8" t="s">
        <v>2477</v>
      </c>
      <c r="E1486" s="8" t="s">
        <v>4498</v>
      </c>
      <c r="F1486" s="1" t="s">
        <v>4499</v>
      </c>
      <c r="G1486" s="1" t="str">
        <f t="shared" si="54"/>
        <v>United States of America - MINNESOTA [MN]</v>
      </c>
    </row>
    <row r="1487" spans="1:7" x14ac:dyDescent="0.3">
      <c r="A1487" s="1" t="str">
        <f t="shared" si="53"/>
        <v>US_MS</v>
      </c>
      <c r="B1487" s="1" t="s">
        <v>934</v>
      </c>
      <c r="C1487" s="1" t="s">
        <v>937</v>
      </c>
      <c r="D1487" s="8" t="s">
        <v>1182</v>
      </c>
      <c r="E1487" s="8" t="s">
        <v>4500</v>
      </c>
      <c r="F1487" s="1" t="s">
        <v>4501</v>
      </c>
      <c r="G1487" s="1" t="str">
        <f t="shared" si="54"/>
        <v>United States of America - MISSISSIPPI [MS]</v>
      </c>
    </row>
    <row r="1488" spans="1:7" x14ac:dyDescent="0.3">
      <c r="A1488" s="1" t="str">
        <f t="shared" si="53"/>
        <v>US_MO</v>
      </c>
      <c r="B1488" s="1" t="s">
        <v>934</v>
      </c>
      <c r="C1488" s="1" t="s">
        <v>937</v>
      </c>
      <c r="D1488" s="8" t="s">
        <v>2490</v>
      </c>
      <c r="E1488" s="8" t="s">
        <v>4502</v>
      </c>
      <c r="F1488" s="1" t="s">
        <v>4503</v>
      </c>
      <c r="G1488" s="1" t="str">
        <f t="shared" si="54"/>
        <v>United States of America - MISSOURI [MO]</v>
      </c>
    </row>
    <row r="1489" spans="1:7" x14ac:dyDescent="0.3">
      <c r="A1489" s="1" t="str">
        <f t="shared" si="53"/>
        <v>US_MT</v>
      </c>
      <c r="B1489" s="1" t="s">
        <v>934</v>
      </c>
      <c r="C1489" s="1" t="s">
        <v>937</v>
      </c>
      <c r="D1489" s="8" t="s">
        <v>1179</v>
      </c>
      <c r="E1489" s="8" t="s">
        <v>4504</v>
      </c>
      <c r="F1489" s="1" t="s">
        <v>1239</v>
      </c>
      <c r="G1489" s="1" t="str">
        <f t="shared" si="54"/>
        <v>United States of America - MONTANA [MT]</v>
      </c>
    </row>
    <row r="1490" spans="1:7" x14ac:dyDescent="0.3">
      <c r="A1490" s="1" t="str">
        <f t="shared" si="53"/>
        <v>US_NE</v>
      </c>
      <c r="B1490" s="1" t="s">
        <v>934</v>
      </c>
      <c r="C1490" s="1" t="s">
        <v>937</v>
      </c>
      <c r="D1490" s="8" t="s">
        <v>3773</v>
      </c>
      <c r="E1490" s="8" t="s">
        <v>4505</v>
      </c>
      <c r="F1490" s="1" t="s">
        <v>4506</v>
      </c>
      <c r="G1490" s="1" t="str">
        <f t="shared" si="54"/>
        <v>United States of America - NEBRASKA [NE]</v>
      </c>
    </row>
    <row r="1491" spans="1:7" x14ac:dyDescent="0.3">
      <c r="A1491" s="1" t="str">
        <f t="shared" si="53"/>
        <v>US_NV</v>
      </c>
      <c r="B1491" s="1" t="s">
        <v>934</v>
      </c>
      <c r="C1491" s="1" t="s">
        <v>937</v>
      </c>
      <c r="D1491" s="8" t="s">
        <v>4507</v>
      </c>
      <c r="E1491" s="8" t="s">
        <v>4508</v>
      </c>
      <c r="F1491" s="1" t="s">
        <v>4509</v>
      </c>
      <c r="G1491" s="1" t="str">
        <f t="shared" si="54"/>
        <v>United States of America - NEVADA [NV]</v>
      </c>
    </row>
    <row r="1492" spans="1:7" x14ac:dyDescent="0.3">
      <c r="A1492" s="1" t="str">
        <f t="shared" si="53"/>
        <v>US_NH</v>
      </c>
      <c r="B1492" s="1" t="s">
        <v>934</v>
      </c>
      <c r="C1492" s="1" t="s">
        <v>937</v>
      </c>
      <c r="D1492" s="8" t="s">
        <v>4350</v>
      </c>
      <c r="E1492" s="8" t="s">
        <v>4510</v>
      </c>
      <c r="F1492" s="1" t="s">
        <v>4511</v>
      </c>
      <c r="G1492" s="1" t="str">
        <f t="shared" si="54"/>
        <v>United States of America - NEW HAMPSHIRE [NH]</v>
      </c>
    </row>
    <row r="1493" spans="1:7" x14ac:dyDescent="0.3">
      <c r="A1493" s="1" t="str">
        <f t="shared" si="53"/>
        <v>US_NJ</v>
      </c>
      <c r="B1493" s="1" t="s">
        <v>934</v>
      </c>
      <c r="C1493" s="1" t="s">
        <v>937</v>
      </c>
      <c r="D1493" s="8" t="s">
        <v>4512</v>
      </c>
      <c r="E1493" s="8" t="s">
        <v>4513</v>
      </c>
      <c r="F1493" s="1" t="s">
        <v>4514</v>
      </c>
      <c r="G1493" s="1" t="str">
        <f t="shared" si="54"/>
        <v>United States of America - NEW JERSEY [NJ]</v>
      </c>
    </row>
    <row r="1494" spans="1:7" x14ac:dyDescent="0.3">
      <c r="A1494" s="1" t="str">
        <f t="shared" si="53"/>
        <v>US_NM</v>
      </c>
      <c r="B1494" s="1" t="s">
        <v>934</v>
      </c>
      <c r="C1494" s="1" t="s">
        <v>937</v>
      </c>
      <c r="D1494" s="8" t="s">
        <v>4515</v>
      </c>
      <c r="E1494" s="8" t="s">
        <v>4516</v>
      </c>
      <c r="F1494" s="1" t="s">
        <v>4517</v>
      </c>
      <c r="G1494" s="1" t="str">
        <f t="shared" si="54"/>
        <v>United States of America - NEW MEXICO [NM]</v>
      </c>
    </row>
    <row r="1495" spans="1:7" x14ac:dyDescent="0.3">
      <c r="A1495" s="1" t="str">
        <f t="shared" si="53"/>
        <v>US_NY</v>
      </c>
      <c r="B1495" s="1" t="s">
        <v>934</v>
      </c>
      <c r="C1495" s="1" t="s">
        <v>937</v>
      </c>
      <c r="D1495" s="8" t="s">
        <v>4518</v>
      </c>
      <c r="E1495" s="8" t="s">
        <v>4519</v>
      </c>
      <c r="F1495" s="1" t="s">
        <v>4520</v>
      </c>
      <c r="G1495" s="1" t="str">
        <f t="shared" si="54"/>
        <v>United States of America - NEW YORK [NY]</v>
      </c>
    </row>
    <row r="1496" spans="1:7" x14ac:dyDescent="0.3">
      <c r="A1496" s="1" t="str">
        <f t="shared" si="53"/>
        <v>US_NC</v>
      </c>
      <c r="B1496" s="1" t="s">
        <v>934</v>
      </c>
      <c r="C1496" s="1" t="s">
        <v>937</v>
      </c>
      <c r="D1496" s="8" t="s">
        <v>3591</v>
      </c>
      <c r="E1496" s="8" t="s">
        <v>4521</v>
      </c>
      <c r="F1496" s="1" t="s">
        <v>4522</v>
      </c>
      <c r="G1496" s="1" t="str">
        <f t="shared" si="54"/>
        <v>United States of America - NORTH CAROLINA [NC]</v>
      </c>
    </row>
    <row r="1497" spans="1:7" x14ac:dyDescent="0.3">
      <c r="A1497" s="1" t="str">
        <f t="shared" si="53"/>
        <v>US_ND</v>
      </c>
      <c r="B1497" s="1" t="s">
        <v>934</v>
      </c>
      <c r="C1497" s="1" t="s">
        <v>937</v>
      </c>
      <c r="D1497" s="8" t="s">
        <v>4344</v>
      </c>
      <c r="E1497" s="8" t="s">
        <v>4523</v>
      </c>
      <c r="F1497" s="1" t="s">
        <v>4524</v>
      </c>
      <c r="G1497" s="1" t="str">
        <f t="shared" si="54"/>
        <v>United States of America - NORTH DAKOTA [ND]</v>
      </c>
    </row>
    <row r="1498" spans="1:7" x14ac:dyDescent="0.3">
      <c r="A1498" s="1" t="str">
        <f t="shared" si="53"/>
        <v>US_MP</v>
      </c>
      <c r="B1498" s="1" t="s">
        <v>934</v>
      </c>
      <c r="C1498" s="1" t="s">
        <v>937</v>
      </c>
      <c r="D1498" s="8" t="s">
        <v>3588</v>
      </c>
      <c r="E1498" s="8" t="s">
        <v>4525</v>
      </c>
      <c r="F1498" s="1" t="s">
        <v>4526</v>
      </c>
      <c r="G1498" s="1" t="str">
        <f t="shared" si="54"/>
        <v>United States of America - NORTHERN MARIANA ISL  [MP]</v>
      </c>
    </row>
    <row r="1499" spans="1:7" x14ac:dyDescent="0.3">
      <c r="A1499" s="1" t="str">
        <f t="shared" si="53"/>
        <v>US_OH</v>
      </c>
      <c r="B1499" s="1" t="s">
        <v>934</v>
      </c>
      <c r="C1499" s="1" t="s">
        <v>937</v>
      </c>
      <c r="D1499" s="8" t="s">
        <v>4527</v>
      </c>
      <c r="E1499" s="8" t="s">
        <v>4528</v>
      </c>
      <c r="F1499" s="1" t="s">
        <v>4529</v>
      </c>
      <c r="G1499" s="1" t="str">
        <f t="shared" si="54"/>
        <v>United States of America - OHIO [OH]</v>
      </c>
    </row>
    <row r="1500" spans="1:7" x14ac:dyDescent="0.3">
      <c r="A1500" s="1" t="str">
        <f t="shared" si="53"/>
        <v>US_OK</v>
      </c>
      <c r="B1500" s="1" t="s">
        <v>934</v>
      </c>
      <c r="C1500" s="1" t="s">
        <v>937</v>
      </c>
      <c r="D1500" s="8" t="s">
        <v>4530</v>
      </c>
      <c r="E1500" s="8" t="s">
        <v>4531</v>
      </c>
      <c r="F1500" s="1" t="s">
        <v>4532</v>
      </c>
      <c r="G1500" s="1" t="str">
        <f t="shared" si="54"/>
        <v>United States of America - OKLAHOMA [OK]</v>
      </c>
    </row>
    <row r="1501" spans="1:7" x14ac:dyDescent="0.3">
      <c r="A1501" s="1" t="str">
        <f t="shared" si="53"/>
        <v>US_OR</v>
      </c>
      <c r="B1501" s="1" t="s">
        <v>934</v>
      </c>
      <c r="C1501" s="1" t="s">
        <v>937</v>
      </c>
      <c r="D1501" s="8" t="s">
        <v>2501</v>
      </c>
      <c r="E1501" s="8" t="s">
        <v>4533</v>
      </c>
      <c r="F1501" s="1" t="s">
        <v>4534</v>
      </c>
      <c r="G1501" s="1" t="str">
        <f t="shared" si="54"/>
        <v>United States of America - OREGON [OR]</v>
      </c>
    </row>
    <row r="1502" spans="1:7" x14ac:dyDescent="0.3">
      <c r="A1502" s="1" t="str">
        <f t="shared" si="53"/>
        <v>US_PA</v>
      </c>
      <c r="B1502" s="1" t="s">
        <v>934</v>
      </c>
      <c r="C1502" s="1" t="s">
        <v>937</v>
      </c>
      <c r="D1502" s="8" t="s">
        <v>1188</v>
      </c>
      <c r="E1502" s="8" t="s">
        <v>4535</v>
      </c>
      <c r="F1502" s="1" t="s">
        <v>4536</v>
      </c>
      <c r="G1502" s="1" t="str">
        <f t="shared" si="54"/>
        <v>United States of America - PENNSYLVANIA [PA]</v>
      </c>
    </row>
    <row r="1503" spans="1:7" x14ac:dyDescent="0.3">
      <c r="A1503" s="1" t="str">
        <f t="shared" si="53"/>
        <v>US_PR</v>
      </c>
      <c r="B1503" s="1" t="s">
        <v>934</v>
      </c>
      <c r="C1503" s="1" t="s">
        <v>937</v>
      </c>
      <c r="D1503" s="8" t="s">
        <v>1194</v>
      </c>
      <c r="E1503" s="8" t="s">
        <v>4537</v>
      </c>
      <c r="F1503" s="1" t="s">
        <v>4538</v>
      </c>
      <c r="G1503" s="1" t="str">
        <f t="shared" si="54"/>
        <v>United States of America - PUERTO RICO [PR]</v>
      </c>
    </row>
    <row r="1504" spans="1:7" x14ac:dyDescent="0.3">
      <c r="A1504" s="1" t="str">
        <f t="shared" si="53"/>
        <v>US_RI</v>
      </c>
      <c r="B1504" s="1" t="s">
        <v>934</v>
      </c>
      <c r="C1504" s="1" t="s">
        <v>937</v>
      </c>
      <c r="D1504" s="8" t="s">
        <v>2553</v>
      </c>
      <c r="E1504" s="8" t="s">
        <v>4539</v>
      </c>
      <c r="F1504" s="1" t="s">
        <v>4540</v>
      </c>
      <c r="G1504" s="1" t="str">
        <f t="shared" si="54"/>
        <v>United States of America - RHODE ISLAND [RI]</v>
      </c>
    </row>
    <row r="1505" spans="1:7" x14ac:dyDescent="0.3">
      <c r="A1505" s="1" t="str">
        <f t="shared" si="53"/>
        <v>US_SC</v>
      </c>
      <c r="B1505" s="1" t="s">
        <v>934</v>
      </c>
      <c r="C1505" s="1" t="s">
        <v>937</v>
      </c>
      <c r="D1505" s="8" t="s">
        <v>1218</v>
      </c>
      <c r="E1505" s="8" t="s">
        <v>4541</v>
      </c>
      <c r="F1505" s="1" t="s">
        <v>4542</v>
      </c>
      <c r="G1505" s="1" t="str">
        <f t="shared" si="54"/>
        <v>United States of America - SOUTH CAROLINA [SC]</v>
      </c>
    </row>
    <row r="1506" spans="1:7" x14ac:dyDescent="0.3">
      <c r="A1506" s="1" t="str">
        <f t="shared" si="53"/>
        <v>US_SD</v>
      </c>
      <c r="B1506" s="1" t="s">
        <v>934</v>
      </c>
      <c r="C1506" s="1" t="s">
        <v>937</v>
      </c>
      <c r="D1506" s="8" t="s">
        <v>4543</v>
      </c>
      <c r="E1506" s="8" t="s">
        <v>4544</v>
      </c>
      <c r="F1506" s="1" t="s">
        <v>4545</v>
      </c>
      <c r="G1506" s="1" t="str">
        <f t="shared" si="54"/>
        <v>United States of America - SOUTH DAKOTA [SD]</v>
      </c>
    </row>
    <row r="1507" spans="1:7" x14ac:dyDescent="0.3">
      <c r="A1507" s="1" t="str">
        <f t="shared" si="53"/>
        <v>US_TN</v>
      </c>
      <c r="B1507" s="1" t="s">
        <v>934</v>
      </c>
      <c r="C1507" s="1" t="s">
        <v>937</v>
      </c>
      <c r="D1507" s="8" t="s">
        <v>2590</v>
      </c>
      <c r="E1507" s="8" t="s">
        <v>4546</v>
      </c>
      <c r="F1507" s="1" t="s">
        <v>4547</v>
      </c>
      <c r="G1507" s="1" t="str">
        <f t="shared" si="54"/>
        <v>United States of America - TENNESSEE [TN]</v>
      </c>
    </row>
    <row r="1508" spans="1:7" x14ac:dyDescent="0.3">
      <c r="A1508" s="1" t="str">
        <f t="shared" si="53"/>
        <v>US_TX</v>
      </c>
      <c r="B1508" s="1" t="s">
        <v>934</v>
      </c>
      <c r="C1508" s="1" t="s">
        <v>937</v>
      </c>
      <c r="D1508" s="8" t="s">
        <v>4548</v>
      </c>
      <c r="E1508" s="8" t="s">
        <v>4549</v>
      </c>
      <c r="F1508" s="1" t="s">
        <v>4550</v>
      </c>
      <c r="G1508" s="1" t="str">
        <f t="shared" si="54"/>
        <v>United States of America - TEXAS [TX]</v>
      </c>
    </row>
    <row r="1509" spans="1:7" x14ac:dyDescent="0.3">
      <c r="A1509" s="1" t="str">
        <f t="shared" si="53"/>
        <v>US_UT</v>
      </c>
      <c r="B1509" s="1" t="s">
        <v>934</v>
      </c>
      <c r="C1509" s="1" t="s">
        <v>937</v>
      </c>
      <c r="D1509" s="8" t="s">
        <v>4551</v>
      </c>
      <c r="E1509" s="8" t="s">
        <v>4552</v>
      </c>
      <c r="F1509" s="1" t="s">
        <v>4553</v>
      </c>
      <c r="G1509" s="1" t="str">
        <f t="shared" si="54"/>
        <v>United States of America - UTAH [UT]</v>
      </c>
    </row>
    <row r="1510" spans="1:7" x14ac:dyDescent="0.3">
      <c r="A1510" s="1" t="str">
        <f t="shared" si="53"/>
        <v>US_VT</v>
      </c>
      <c r="B1510" s="1" t="s">
        <v>934</v>
      </c>
      <c r="C1510" s="1" t="s">
        <v>937</v>
      </c>
      <c r="D1510" s="8" t="s">
        <v>2621</v>
      </c>
      <c r="E1510" s="8" t="s">
        <v>4554</v>
      </c>
      <c r="F1510" s="1" t="s">
        <v>4555</v>
      </c>
      <c r="G1510" s="1" t="str">
        <f t="shared" si="54"/>
        <v>United States of America - VERMONT [VT]</v>
      </c>
    </row>
    <row r="1511" spans="1:7" x14ac:dyDescent="0.3">
      <c r="A1511" s="1" t="str">
        <f t="shared" si="53"/>
        <v>US_VI</v>
      </c>
      <c r="B1511" s="1" t="s">
        <v>934</v>
      </c>
      <c r="C1511" s="1" t="s">
        <v>937</v>
      </c>
      <c r="D1511" s="8" t="s">
        <v>2618</v>
      </c>
      <c r="E1511" s="8" t="s">
        <v>4556</v>
      </c>
      <c r="F1511" s="1" t="s">
        <v>4557</v>
      </c>
      <c r="G1511" s="1" t="str">
        <f t="shared" si="54"/>
        <v>United States of America - VIRGIN ISLANDS [VI]</v>
      </c>
    </row>
    <row r="1512" spans="1:7" x14ac:dyDescent="0.3">
      <c r="A1512" s="1" t="str">
        <f t="shared" si="53"/>
        <v>US_VA</v>
      </c>
      <c r="B1512" s="1" t="s">
        <v>934</v>
      </c>
      <c r="C1512" s="1" t="s">
        <v>937</v>
      </c>
      <c r="D1512" s="8" t="s">
        <v>2604</v>
      </c>
      <c r="E1512" s="8" t="s">
        <v>4558</v>
      </c>
      <c r="F1512" s="1" t="s">
        <v>4559</v>
      </c>
      <c r="G1512" s="1" t="str">
        <f t="shared" si="54"/>
        <v>United States of America - VIRGINIA [VA]</v>
      </c>
    </row>
    <row r="1513" spans="1:7" x14ac:dyDescent="0.3">
      <c r="A1513" s="1" t="str">
        <f t="shared" si="53"/>
        <v>US_WA</v>
      </c>
      <c r="B1513" s="1" t="s">
        <v>934</v>
      </c>
      <c r="C1513" s="1" t="s">
        <v>937</v>
      </c>
      <c r="D1513" s="8" t="s">
        <v>1102</v>
      </c>
      <c r="E1513" s="8" t="s">
        <v>4560</v>
      </c>
      <c r="F1513" s="1" t="s">
        <v>4561</v>
      </c>
      <c r="G1513" s="1" t="str">
        <f t="shared" si="54"/>
        <v>United States of America - WASHINGTON [WA]</v>
      </c>
    </row>
    <row r="1514" spans="1:7" x14ac:dyDescent="0.3">
      <c r="A1514" s="1" t="str">
        <f t="shared" si="53"/>
        <v>US_WV</v>
      </c>
      <c r="B1514" s="1" t="s">
        <v>934</v>
      </c>
      <c r="C1514" s="1" t="s">
        <v>937</v>
      </c>
      <c r="D1514" s="8" t="s">
        <v>4562</v>
      </c>
      <c r="E1514" s="8" t="s">
        <v>4563</v>
      </c>
      <c r="F1514" s="1" t="s">
        <v>4564</v>
      </c>
      <c r="G1514" s="1" t="str">
        <f t="shared" si="54"/>
        <v>United States of America - WEST VIRGINIA [WV]</v>
      </c>
    </row>
    <row r="1515" spans="1:7" x14ac:dyDescent="0.3">
      <c r="A1515" s="1" t="str">
        <f t="shared" si="53"/>
        <v>US_WI</v>
      </c>
      <c r="B1515" s="1" t="s">
        <v>934</v>
      </c>
      <c r="C1515" s="1" t="s">
        <v>937</v>
      </c>
      <c r="D1515" s="8" t="s">
        <v>4431</v>
      </c>
      <c r="E1515" s="8" t="s">
        <v>4565</v>
      </c>
      <c r="F1515" s="1" t="s">
        <v>4566</v>
      </c>
      <c r="G1515" s="1" t="str">
        <f t="shared" si="54"/>
        <v>United States of America - WISCONSIN [WI]</v>
      </c>
    </row>
    <row r="1516" spans="1:7" x14ac:dyDescent="0.3">
      <c r="A1516" s="1" t="str">
        <f t="shared" si="53"/>
        <v>US_WY</v>
      </c>
      <c r="B1516" s="1" t="s">
        <v>934</v>
      </c>
      <c r="C1516" s="1" t="s">
        <v>937</v>
      </c>
      <c r="D1516" s="8" t="s">
        <v>4567</v>
      </c>
      <c r="E1516" s="8" t="s">
        <v>4568</v>
      </c>
      <c r="F1516" s="1" t="s">
        <v>4569</v>
      </c>
      <c r="G1516" s="1" t="str">
        <f t="shared" si="54"/>
        <v>United States of America - WYOMING [WY]</v>
      </c>
    </row>
    <row r="1517" spans="1:7" x14ac:dyDescent="0.3">
      <c r="A1517" s="1" t="str">
        <f t="shared" si="53"/>
        <v>VE_AMA</v>
      </c>
      <c r="B1517" s="1" t="s">
        <v>954</v>
      </c>
      <c r="C1517" s="1" t="s">
        <v>4570</v>
      </c>
      <c r="D1517" s="8" t="s">
        <v>4571</v>
      </c>
      <c r="E1517" s="8" t="s">
        <v>4572</v>
      </c>
      <c r="F1517" s="1" t="s">
        <v>4573</v>
      </c>
      <c r="G1517" s="1" t="str">
        <f t="shared" ref="G1517:G1537" si="55">C1517&amp;" - "&amp;TRIM(F1517)&amp;" ["&amp;TRIM(D1517)&amp;"]"</f>
        <v>Venezuela (Bolivarian Republic of) - AMAZON [AMA]</v>
      </c>
    </row>
    <row r="1518" spans="1:7" x14ac:dyDescent="0.3">
      <c r="A1518" s="1" t="str">
        <f t="shared" si="53"/>
        <v>VE_ANZ</v>
      </c>
      <c r="B1518" s="1" t="s">
        <v>954</v>
      </c>
      <c r="C1518" s="1" t="s">
        <v>4570</v>
      </c>
      <c r="D1518" s="8" t="s">
        <v>4574</v>
      </c>
      <c r="E1518" s="8" t="s">
        <v>4575</v>
      </c>
      <c r="F1518" s="1" t="s">
        <v>4576</v>
      </c>
      <c r="G1518" s="1" t="str">
        <f t="shared" si="55"/>
        <v>Venezuela (Bolivarian Republic of) - ANZOATEGUI [ANZ]</v>
      </c>
    </row>
    <row r="1519" spans="1:7" x14ac:dyDescent="0.3">
      <c r="A1519" s="1" t="str">
        <f t="shared" si="53"/>
        <v>VE_APU</v>
      </c>
      <c r="B1519" s="1" t="s">
        <v>954</v>
      </c>
      <c r="C1519" s="1" t="s">
        <v>4570</v>
      </c>
      <c r="D1519" s="8" t="s">
        <v>4577</v>
      </c>
      <c r="E1519" s="8" t="s">
        <v>4578</v>
      </c>
      <c r="F1519" s="1" t="s">
        <v>4579</v>
      </c>
      <c r="G1519" s="1" t="str">
        <f t="shared" si="55"/>
        <v>Venezuela (Bolivarian Republic of) - APURE [APU]</v>
      </c>
    </row>
    <row r="1520" spans="1:7" x14ac:dyDescent="0.3">
      <c r="A1520" s="1" t="str">
        <f t="shared" si="53"/>
        <v>VE_ARA</v>
      </c>
      <c r="B1520" s="1" t="s">
        <v>954</v>
      </c>
      <c r="C1520" s="1" t="s">
        <v>4570</v>
      </c>
      <c r="D1520" s="8" t="s">
        <v>4580</v>
      </c>
      <c r="E1520" s="8" t="s">
        <v>4581</v>
      </c>
      <c r="F1520" s="1" t="s">
        <v>4582</v>
      </c>
      <c r="G1520" s="1" t="str">
        <f t="shared" si="55"/>
        <v>Venezuela (Bolivarian Republic of) - ARAGUA [ARA]</v>
      </c>
    </row>
    <row r="1521" spans="1:7" x14ac:dyDescent="0.3">
      <c r="A1521" s="1" t="str">
        <f t="shared" si="53"/>
        <v>VE_BAR</v>
      </c>
      <c r="B1521" s="1" t="s">
        <v>954</v>
      </c>
      <c r="C1521" s="1" t="s">
        <v>4570</v>
      </c>
      <c r="D1521" s="8" t="s">
        <v>4583</v>
      </c>
      <c r="E1521" s="8" t="s">
        <v>4584</v>
      </c>
      <c r="F1521" s="1" t="s">
        <v>4585</v>
      </c>
      <c r="G1521" s="1" t="str">
        <f t="shared" si="55"/>
        <v>Venezuela (Bolivarian Republic of) - BARINAS [BAR]</v>
      </c>
    </row>
    <row r="1522" spans="1:7" x14ac:dyDescent="0.3">
      <c r="A1522" s="1" t="str">
        <f t="shared" si="53"/>
        <v>VE_BOL</v>
      </c>
      <c r="B1522" s="1" t="s">
        <v>954</v>
      </c>
      <c r="C1522" s="1" t="s">
        <v>4570</v>
      </c>
      <c r="D1522" s="8" t="s">
        <v>119</v>
      </c>
      <c r="E1522" s="8" t="s">
        <v>4586</v>
      </c>
      <c r="F1522" s="1" t="s">
        <v>4587</v>
      </c>
      <c r="G1522" s="1" t="str">
        <f t="shared" si="55"/>
        <v>Venezuela (Bolivarian Republic of) - BOLIVAR [BOL]</v>
      </c>
    </row>
    <row r="1523" spans="1:7" x14ac:dyDescent="0.3">
      <c r="A1523" s="1" t="str">
        <f t="shared" si="53"/>
        <v>VE_CAR</v>
      </c>
      <c r="B1523" s="1" t="s">
        <v>954</v>
      </c>
      <c r="C1523" s="1" t="s">
        <v>4570</v>
      </c>
      <c r="D1523" s="8" t="s">
        <v>4588</v>
      </c>
      <c r="E1523" s="8" t="s">
        <v>4589</v>
      </c>
      <c r="F1523" s="1" t="s">
        <v>4590</v>
      </c>
      <c r="G1523" s="1" t="str">
        <f t="shared" si="55"/>
        <v>Venezuela (Bolivarian Republic of) - CARABOBO [CAR]</v>
      </c>
    </row>
    <row r="1524" spans="1:7" x14ac:dyDescent="0.3">
      <c r="A1524" s="1" t="str">
        <f t="shared" si="53"/>
        <v>VE_COJ</v>
      </c>
      <c r="B1524" s="1" t="s">
        <v>954</v>
      </c>
      <c r="C1524" s="1" t="s">
        <v>4570</v>
      </c>
      <c r="D1524" s="8" t="s">
        <v>4591</v>
      </c>
      <c r="E1524" s="8" t="s">
        <v>4592</v>
      </c>
      <c r="F1524" s="1" t="s">
        <v>4593</v>
      </c>
      <c r="G1524" s="1" t="str">
        <f t="shared" si="55"/>
        <v>Venezuela (Bolivarian Republic of) - COJEDES [COJ]</v>
      </c>
    </row>
    <row r="1525" spans="1:7" x14ac:dyDescent="0.3">
      <c r="A1525" s="1" t="str">
        <f t="shared" si="53"/>
        <v>VE_FAL</v>
      </c>
      <c r="B1525" s="1" t="s">
        <v>954</v>
      </c>
      <c r="C1525" s="1" t="s">
        <v>4570</v>
      </c>
      <c r="D1525" s="8" t="s">
        <v>4594</v>
      </c>
      <c r="E1525" s="8" t="s">
        <v>4595</v>
      </c>
      <c r="F1525" s="1" t="s">
        <v>4596</v>
      </c>
      <c r="G1525" s="1" t="str">
        <f t="shared" si="55"/>
        <v>Venezuela (Bolivarian Republic of) - FALCON [FAL]</v>
      </c>
    </row>
    <row r="1526" spans="1:7" x14ac:dyDescent="0.3">
      <c r="A1526" s="1" t="str">
        <f t="shared" si="53"/>
        <v>VE_GUA</v>
      </c>
      <c r="B1526" s="1" t="s">
        <v>954</v>
      </c>
      <c r="C1526" s="1" t="s">
        <v>4570</v>
      </c>
      <c r="D1526" s="8" t="s">
        <v>4597</v>
      </c>
      <c r="E1526" s="8" t="s">
        <v>4598</v>
      </c>
      <c r="F1526" s="1" t="s">
        <v>4599</v>
      </c>
      <c r="G1526" s="1" t="str">
        <f t="shared" si="55"/>
        <v>Venezuela (Bolivarian Republic of) - GUARICO [GUA]</v>
      </c>
    </row>
    <row r="1527" spans="1:7" x14ac:dyDescent="0.3">
      <c r="A1527" s="1" t="str">
        <f t="shared" si="53"/>
        <v>VE_LAR</v>
      </c>
      <c r="B1527" s="1" t="s">
        <v>954</v>
      </c>
      <c r="C1527" s="1" t="s">
        <v>4570</v>
      </c>
      <c r="D1527" s="8" t="s">
        <v>4600</v>
      </c>
      <c r="E1527" s="8" t="s">
        <v>4601</v>
      </c>
      <c r="F1527" s="1" t="s">
        <v>4602</v>
      </c>
      <c r="G1527" s="1" t="str">
        <f t="shared" si="55"/>
        <v>Venezuela (Bolivarian Republic of) - LARA [LAR]</v>
      </c>
    </row>
    <row r="1528" spans="1:7" x14ac:dyDescent="0.3">
      <c r="A1528" s="1" t="str">
        <f t="shared" si="53"/>
        <v>VE_MER</v>
      </c>
      <c r="B1528" s="1" t="s">
        <v>954</v>
      </c>
      <c r="C1528" s="1" t="s">
        <v>4570</v>
      </c>
      <c r="D1528" s="8" t="s">
        <v>4603</v>
      </c>
      <c r="E1528" s="8" t="s">
        <v>4604</v>
      </c>
      <c r="F1528" s="1" t="s">
        <v>4605</v>
      </c>
      <c r="G1528" s="1" t="str">
        <f t="shared" si="55"/>
        <v>Venezuela (Bolivarian Republic of) - MERIDA [MER]</v>
      </c>
    </row>
    <row r="1529" spans="1:7" x14ac:dyDescent="0.3">
      <c r="A1529" s="1" t="str">
        <f t="shared" si="53"/>
        <v>VE_MIR</v>
      </c>
      <c r="B1529" s="1" t="s">
        <v>954</v>
      </c>
      <c r="C1529" s="1" t="s">
        <v>4570</v>
      </c>
      <c r="D1529" s="8" t="s">
        <v>4606</v>
      </c>
      <c r="E1529" s="8" t="s">
        <v>4607</v>
      </c>
      <c r="F1529" s="1" t="s">
        <v>4608</v>
      </c>
      <c r="G1529" s="1" t="str">
        <f t="shared" si="55"/>
        <v>Venezuela (Bolivarian Republic of) - MIRANDA [MIR]</v>
      </c>
    </row>
    <row r="1530" spans="1:7" x14ac:dyDescent="0.3">
      <c r="A1530" s="1" t="str">
        <f t="shared" si="53"/>
        <v>VE_MON</v>
      </c>
      <c r="B1530" s="1" t="s">
        <v>954</v>
      </c>
      <c r="C1530" s="1" t="s">
        <v>4570</v>
      </c>
      <c r="D1530" s="8" t="s">
        <v>4609</v>
      </c>
      <c r="E1530" s="8" t="s">
        <v>4610</v>
      </c>
      <c r="F1530" s="1" t="s">
        <v>4611</v>
      </c>
      <c r="G1530" s="1" t="str">
        <f t="shared" si="55"/>
        <v>Venezuela (Bolivarian Republic of) - MONAGAS [MON]</v>
      </c>
    </row>
    <row r="1531" spans="1:7" x14ac:dyDescent="0.3">
      <c r="A1531" s="1" t="str">
        <f t="shared" si="53"/>
        <v>VE_POR</v>
      </c>
      <c r="B1531" s="1" t="s">
        <v>954</v>
      </c>
      <c r="C1531" s="1" t="s">
        <v>4570</v>
      </c>
      <c r="D1531" s="8" t="s">
        <v>4612</v>
      </c>
      <c r="E1531" s="8" t="s">
        <v>4613</v>
      </c>
      <c r="F1531" s="1" t="s">
        <v>4614</v>
      </c>
      <c r="G1531" s="1" t="str">
        <f t="shared" si="55"/>
        <v>Venezuela (Bolivarian Republic of) - PORTUGUESA [POR]</v>
      </c>
    </row>
    <row r="1532" spans="1:7" x14ac:dyDescent="0.3">
      <c r="A1532" s="1" t="str">
        <f t="shared" si="53"/>
        <v>VE_SUC</v>
      </c>
      <c r="B1532" s="1" t="s">
        <v>954</v>
      </c>
      <c r="C1532" s="1" t="s">
        <v>4570</v>
      </c>
      <c r="D1532" s="8" t="s">
        <v>4615</v>
      </c>
      <c r="E1532" s="8" t="s">
        <v>4616</v>
      </c>
      <c r="F1532" s="1" t="s">
        <v>4617</v>
      </c>
      <c r="G1532" s="1" t="str">
        <f t="shared" si="55"/>
        <v>Venezuela (Bolivarian Republic of) - SUCRE [SUC]</v>
      </c>
    </row>
    <row r="1533" spans="1:7" x14ac:dyDescent="0.3">
      <c r="A1533" s="1" t="str">
        <f t="shared" si="53"/>
        <v>VE_TAC</v>
      </c>
      <c r="B1533" s="1" t="s">
        <v>954</v>
      </c>
      <c r="C1533" s="1" t="s">
        <v>4570</v>
      </c>
      <c r="D1533" s="8" t="s">
        <v>4618</v>
      </c>
      <c r="E1533" s="8" t="s">
        <v>4619</v>
      </c>
      <c r="F1533" s="1" t="s">
        <v>4620</v>
      </c>
      <c r="G1533" s="1" t="str">
        <f t="shared" si="55"/>
        <v>Venezuela (Bolivarian Republic of) - TACHIRA [TAC]</v>
      </c>
    </row>
    <row r="1534" spans="1:7" x14ac:dyDescent="0.3">
      <c r="A1534" s="1" t="str">
        <f t="shared" si="53"/>
        <v>VE_TRU</v>
      </c>
      <c r="B1534" s="1" t="s">
        <v>954</v>
      </c>
      <c r="C1534" s="1" t="s">
        <v>4570</v>
      </c>
      <c r="D1534" s="8" t="s">
        <v>4621</v>
      </c>
      <c r="E1534" s="8" t="s">
        <v>4622</v>
      </c>
      <c r="F1534" s="1" t="s">
        <v>4623</v>
      </c>
      <c r="G1534" s="1" t="str">
        <f t="shared" si="55"/>
        <v>Venezuela (Bolivarian Republic of) - TRUJILLO [TRU]</v>
      </c>
    </row>
    <row r="1535" spans="1:7" x14ac:dyDescent="0.3">
      <c r="A1535" s="1" t="str">
        <f t="shared" si="53"/>
        <v>VE_VAR</v>
      </c>
      <c r="B1535" s="1" t="s">
        <v>954</v>
      </c>
      <c r="C1535" s="1" t="s">
        <v>4570</v>
      </c>
      <c r="D1535" s="8" t="s">
        <v>1884</v>
      </c>
      <c r="E1535" s="8" t="s">
        <v>4624</v>
      </c>
      <c r="F1535" s="1" t="s">
        <v>4625</v>
      </c>
      <c r="G1535" s="1" t="str">
        <f t="shared" si="55"/>
        <v>Venezuela (Bolivarian Republic of) - VARGAS [VAR]</v>
      </c>
    </row>
    <row r="1536" spans="1:7" x14ac:dyDescent="0.3">
      <c r="A1536" s="1" t="str">
        <f t="shared" si="53"/>
        <v>VE_YAR</v>
      </c>
      <c r="B1536" s="1" t="s">
        <v>954</v>
      </c>
      <c r="C1536" s="1" t="s">
        <v>4570</v>
      </c>
      <c r="D1536" s="8" t="s">
        <v>4626</v>
      </c>
      <c r="E1536" s="8" t="s">
        <v>4627</v>
      </c>
      <c r="F1536" s="1" t="s">
        <v>4628</v>
      </c>
      <c r="G1536" s="1" t="str">
        <f t="shared" si="55"/>
        <v>Venezuela (Bolivarian Republic of) - YARACUY [YAR]</v>
      </c>
    </row>
    <row r="1537" spans="1:7" x14ac:dyDescent="0.3">
      <c r="A1537" s="1" t="str">
        <f t="shared" si="53"/>
        <v>VE_ZUL</v>
      </c>
      <c r="B1537" s="1" t="s">
        <v>954</v>
      </c>
      <c r="C1537" s="1" t="s">
        <v>4570</v>
      </c>
      <c r="D1537" s="8" t="s">
        <v>4629</v>
      </c>
      <c r="E1537" s="8" t="s">
        <v>4630</v>
      </c>
      <c r="F1537" s="1" t="s">
        <v>4631</v>
      </c>
      <c r="G1537" s="1" t="str">
        <f t="shared" si="55"/>
        <v>Venezuela (Bolivarian Republic of) - ZULIA [ZUL]</v>
      </c>
    </row>
    <row r="1538" spans="1:7" x14ac:dyDescent="0.3">
      <c r="A1538" s="1" t="str">
        <f t="shared" si="53"/>
        <v>VE_DA</v>
      </c>
      <c r="B1538" s="1" t="s">
        <v>954</v>
      </c>
      <c r="C1538" s="1" t="s">
        <v>4570</v>
      </c>
      <c r="D1538" s="8" t="s">
        <v>4632</v>
      </c>
      <c r="E1538" s="8" t="s">
        <v>4633</v>
      </c>
      <c r="F1538" s="1" t="s">
        <v>4634</v>
      </c>
      <c r="G1538" s="1" t="str">
        <f t="shared" si="54"/>
        <v>Venezuela (Bolivarian Republic of) - DELTA AMACURO [DA]</v>
      </c>
    </row>
    <row r="1539" spans="1:7" x14ac:dyDescent="0.3">
      <c r="A1539" s="1" t="str">
        <f t="shared" si="53"/>
        <v>VE_DF</v>
      </c>
      <c r="B1539" s="1" t="s">
        <v>954</v>
      </c>
      <c r="C1539" s="1" t="s">
        <v>4570</v>
      </c>
      <c r="D1539" s="8" t="s">
        <v>1164</v>
      </c>
      <c r="E1539" s="8" t="s">
        <v>4635</v>
      </c>
      <c r="F1539" s="1" t="s">
        <v>2904</v>
      </c>
      <c r="G1539" s="1" t="str">
        <f t="shared" si="54"/>
        <v>Venezuela (Bolivarian Republic of) - DISTRITO FEDERAL [DF]</v>
      </c>
    </row>
    <row r="1540" spans="1:7" x14ac:dyDescent="0.3">
      <c r="A1540" s="1" t="str">
        <f>B1540&amp;"_"&amp;TRIM(D1540)</f>
        <v>VE_NE</v>
      </c>
      <c r="B1540" s="1" t="s">
        <v>954</v>
      </c>
      <c r="C1540" s="1" t="s">
        <v>4570</v>
      </c>
      <c r="D1540" s="8" t="s">
        <v>3773</v>
      </c>
      <c r="E1540" s="8" t="s">
        <v>4636</v>
      </c>
      <c r="F1540" s="1" t="s">
        <v>4637</v>
      </c>
      <c r="G1540" s="1" t="str">
        <f t="shared" si="54"/>
        <v>Venezuela (Bolivarian Republic of) - NUEVA ESPARTA [NE]</v>
      </c>
    </row>
  </sheetData>
  <autoFilter ref="A1:G1540"/>
  <customSheetViews>
    <customSheetView guid="{570E906F-F7C0-4101-9224-EDABFCA2283F}" scale="70" showAutoFilter="1" hiddenColumns="1" state="hidden" topLeftCell="B1">
      <pane ySplit="1" topLeftCell="A1507" activePane="bottomLeft" state="frozenSplit"/>
      <selection pane="bottomLeft" activeCell="A4" sqref="A4"/>
      <pageMargins left="0.7" right="0.7" top="0.75" bottom="0.75" header="0.3" footer="0.3"/>
      <autoFilter ref="A1:G1540"/>
    </customSheetView>
    <customSheetView guid="{FB250240-9587-9644-88BD-DF2BCD38418D}" scale="70" showAutoFilter="1" hiddenColumns="1" state="hidden" topLeftCell="B1">
      <pane ySplit="1" topLeftCell="A1507" activePane="bottomLeft" state="frozenSplit"/>
      <selection pane="bottomLeft" activeCell="A4" sqref="A4"/>
      <pageMargins left="0.7" right="0.7" top="0.75" bottom="0.75" header="0.3" footer="0.3"/>
      <autoFilter ref="A1:G1540"/>
    </customSheetView>
  </customSheetView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877C14E922D774688A0F3230F918D5E" ma:contentTypeVersion="4" ma:contentTypeDescription="Create a new document." ma:contentTypeScope="" ma:versionID="51dc5c4bc1e1695e3fb78bc0565f1eee">
  <xsd:schema xmlns:xsd="http://www.w3.org/2001/XMLSchema" xmlns:xs="http://www.w3.org/2001/XMLSchema" xmlns:p="http://schemas.microsoft.com/office/2006/metadata/properties" xmlns:ns1="http://schemas.microsoft.com/sharepoint/v3" xmlns:ns2="d894d9c7-61d5-4975-a28b-43d4fa62842d" targetNamespace="http://schemas.microsoft.com/office/2006/metadata/properties" ma:root="true" ma:fieldsID="436369ba247f2d62146cf22d929ddf2e" ns1:_="" ns2:_="">
    <xsd:import namespace="http://schemas.microsoft.com/sharepoint/v3"/>
    <xsd:import namespace="d894d9c7-61d5-4975-a28b-43d4fa62842d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Easynet_x0020_Admin_x0020_Section" minOccurs="0"/>
                <xsd:element ref="ns2:As_x0020_of_x0020_Date" minOccurs="0"/>
                <xsd:element ref="ns2:No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94d9c7-61d5-4975-a28b-43d4fa62842d" elementFormDefault="qualified">
    <xsd:import namespace="http://schemas.microsoft.com/office/2006/documentManagement/types"/>
    <xsd:import namespace="http://schemas.microsoft.com/office/infopath/2007/PartnerControls"/>
    <xsd:element name="Easynet_x0020_Admin_x0020_Section" ma:index="10" nillable="true" ma:displayName="Easynet Admin Section" ma:internalName="Easynet_x0020_Admin_x0020_Section">
      <xsd:simpleType>
        <xsd:restriction base="dms:Text">
          <xsd:maxLength value="255"/>
        </xsd:restriction>
      </xsd:simpleType>
    </xsd:element>
    <xsd:element name="As_x0020_of_x0020_Date" ma:index="11" nillable="true" ma:displayName="As of Date" ma:format="DateOnly" ma:internalName="As_x0020_of_x0020_Date">
      <xsd:simpleType>
        <xsd:restriction base="dms:DateTime"/>
      </xsd:simpleType>
    </xsd:element>
    <xsd:element name="Note" ma:index="12" nillable="true" ma:displayName="Note" ma:internalName="Note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ote xmlns="d894d9c7-61d5-4975-a28b-43d4fa62842d" xsi:nil="true"/>
    <PublishingExpirationDate xmlns="http://schemas.microsoft.com/sharepoint/v3" xsi:nil="true"/>
    <PublishingStartDate xmlns="http://schemas.microsoft.com/sharepoint/v3" xsi:nil="true"/>
    <As_x0020_of_x0020_Date xmlns="d894d9c7-61d5-4975-a28b-43d4fa62842d">2015-12-03T05:00:00+00:00</As_x0020_of_x0020_Date>
    <Easynet_x0020_Admin_x0020_Section xmlns="d894d9c7-61d5-4975-a28b-43d4fa62842d">Coupa Maintenance Process</Easynet_x0020_Admin_x0020_Section>
  </documentManagement>
</p:properties>
</file>

<file path=customXml/itemProps1.xml><?xml version="1.0" encoding="utf-8"?>
<ds:datastoreItem xmlns:ds="http://schemas.openxmlformats.org/officeDocument/2006/customXml" ds:itemID="{E6F5449D-886F-4828-B127-6A402257C57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d894d9c7-61d5-4975-a28b-43d4fa62842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73C8C81-0D55-47A8-BFCF-46C53D62A41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0ABDD2D-99BE-4C4C-BB7F-F1A64D61F258}">
  <ds:schemaRefs>
    <ds:schemaRef ds:uri="http://schemas.microsoft.com/sharepoint/v3"/>
    <ds:schemaRef ds:uri="d894d9c7-61d5-4975-a28b-43d4fa62842d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terms/"/>
    <ds:schemaRef ds:uri="http://purl.org/dc/elements/1.1/"/>
    <ds:schemaRef ds:uri="http://purl.org/dc/dcmitype/"/>
    <ds:schemaRef ds:uri="http://schemas.microsoft.com/office/infopath/2007/PartnerControl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49</vt:i4>
      </vt:variant>
    </vt:vector>
  </HeadingPairs>
  <TitlesOfParts>
    <vt:vector size="55" baseType="lpstr">
      <vt:lpstr>Nanofab Facility Project Desc</vt:lpstr>
      <vt:lpstr>Payment terms</vt:lpstr>
      <vt:lpstr>Shipping terms</vt:lpstr>
      <vt:lpstr>Currencies</vt:lpstr>
      <vt:lpstr>Country Codes</vt:lpstr>
      <vt:lpstr>Regions</vt:lpstr>
      <vt:lpstr>Institution_Address_City</vt:lpstr>
      <vt:lpstr>Institution_Address_Country</vt:lpstr>
      <vt:lpstr>Institution_Address_Postal_Code</vt:lpstr>
      <vt:lpstr>Institution_Address_State</vt:lpstr>
      <vt:lpstr>Institution_Address_Street_line_1</vt:lpstr>
      <vt:lpstr>Institution_Address_Street_line_2</vt:lpstr>
      <vt:lpstr>Institution_Name</vt:lpstr>
      <vt:lpstr>PI_Email_Address</vt:lpstr>
      <vt:lpstr>PI_First_Name</vt:lpstr>
      <vt:lpstr>PI_Last_Name</vt:lpstr>
      <vt:lpstr>PI_Minority</vt:lpstr>
      <vt:lpstr>PI_Phone_Number</vt:lpstr>
      <vt:lpstr>PI_Title</vt:lpstr>
      <vt:lpstr>'Nanofab Facility Project Desc'!Print_Area</vt:lpstr>
      <vt:lpstr>Project_Affiliation</vt:lpstr>
      <vt:lpstr>Project_Description</vt:lpstr>
      <vt:lpstr>Project_Funding_Agency</vt:lpstr>
      <vt:lpstr>Project_How_did_you_find_us</vt:lpstr>
      <vt:lpstr>Project_Title</vt:lpstr>
      <vt:lpstr>ProjectDiscipline_Chemistry</vt:lpstr>
      <vt:lpstr>ProjectDiscipline_Education_Lab_Research</vt:lpstr>
      <vt:lpstr>ProjectDiscipline_Electronics</vt:lpstr>
      <vt:lpstr>ProjectDiscipline_Geo_Earth_Science</vt:lpstr>
      <vt:lpstr>ProjectDiscipline_Life_Sciences</vt:lpstr>
      <vt:lpstr>ProjectDiscipline_Materials</vt:lpstr>
      <vt:lpstr>ProjectDiscipline_Medicine</vt:lpstr>
      <vt:lpstr>ProjectDiscipline_MEMS_Mechanical</vt:lpstr>
      <vt:lpstr>ProjectDiscipline_Optics</vt:lpstr>
      <vt:lpstr>ProjectDiscipline_Other_Research</vt:lpstr>
      <vt:lpstr>ProjectDiscipline_Physics</vt:lpstr>
      <vt:lpstr>ProjectDiscipline_Process</vt:lpstr>
      <vt:lpstr>Researcher1_Email_Address</vt:lpstr>
      <vt:lpstr>Researcher1_First_Name</vt:lpstr>
      <vt:lpstr>Researcher1_Gender</vt:lpstr>
      <vt:lpstr>Researcher1_Last_Name</vt:lpstr>
      <vt:lpstr>Researcher1_Minority</vt:lpstr>
      <vt:lpstr>Researcher1_Phone_Number</vt:lpstr>
      <vt:lpstr>Researcher2_Email_Address</vt:lpstr>
      <vt:lpstr>Researcher2_First_Name</vt:lpstr>
      <vt:lpstr>Researcher2_Gender</vt:lpstr>
      <vt:lpstr>Researcher2_Last_Name</vt:lpstr>
      <vt:lpstr>Researcher2_Minority</vt:lpstr>
      <vt:lpstr>Researcher2_Phone_number</vt:lpstr>
      <vt:lpstr>Shipping_Address_City</vt:lpstr>
      <vt:lpstr>Shipping_Address_Country</vt:lpstr>
      <vt:lpstr>Shipping_Address_Postal_Code</vt:lpstr>
      <vt:lpstr>Shipping_Address_State</vt:lpstr>
      <vt:lpstr>Shipping_Address_Street_line_1</vt:lpstr>
      <vt:lpstr>Shipping_Address_Street_line_2</vt:lpstr>
    </vt:vector>
  </TitlesOfParts>
  <Company>Technicolor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Easysource SRM supplier migration template</dc:title>
  <dc:creator>Robedat Hugues-Loup</dc:creator>
  <cp:lastModifiedBy>Claudia Gutierrez</cp:lastModifiedBy>
  <cp:lastPrinted>2019-03-13T15:44:20Z</cp:lastPrinted>
  <dcterms:created xsi:type="dcterms:W3CDTF">2015-08-31T18:55:51Z</dcterms:created>
  <dcterms:modified xsi:type="dcterms:W3CDTF">2019-05-21T16:00:44Z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0x0101000877C14E922D774688A0F3230F918D5E</vt:lpwstr>
  </property>
</Properties>
</file>